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H:\Prosjekt\RNB2019\MSA\Internett\"/>
    </mc:Choice>
  </mc:AlternateContent>
  <xr:revisionPtr revIDLastSave="0" documentId="8_{893BED63-1A43-4BEB-BAE1-4559D6BAA9AA}" xr6:coauthVersionLast="31" xr6:coauthVersionMax="31" xr10:uidLastSave="{00000000-0000-0000-0000-000000000000}"/>
  <bookViews>
    <workbookView xWindow="0" yWindow="0" windowWidth="25200" windowHeight="14115" xr2:uid="{00000000-000D-0000-FFFF-FFFF00000000}"/>
  </bookViews>
  <sheets>
    <sheet name="Fig-data" sheetId="4" r:id="rId1"/>
  </sheets>
  <calcPr calcId="179017"/>
</workbook>
</file>

<file path=xl/calcChain.xml><?xml version="1.0" encoding="utf-8"?>
<calcChain xmlns="http://schemas.openxmlformats.org/spreadsheetml/2006/main">
  <c r="M28" i="4" l="1"/>
  <c r="M27" i="4"/>
  <c r="M26" i="4"/>
  <c r="M25" i="4"/>
  <c r="M24" i="4"/>
  <c r="H25" i="4"/>
  <c r="H26" i="4"/>
  <c r="H27" i="4"/>
  <c r="H28" i="4"/>
  <c r="H24" i="4"/>
  <c r="M29" i="4" l="1"/>
  <c r="L29" i="4"/>
  <c r="K29" i="4"/>
  <c r="J29" i="4"/>
  <c r="I29" i="4"/>
  <c r="H29" i="4"/>
  <c r="G29" i="4"/>
  <c r="F29" i="4"/>
  <c r="E29" i="4"/>
  <c r="D29" i="4"/>
</calcChain>
</file>

<file path=xl/sharedStrings.xml><?xml version="1.0" encoding="utf-8"?>
<sst xmlns="http://schemas.openxmlformats.org/spreadsheetml/2006/main" count="59" uniqueCount="57">
  <si>
    <t>Figur nr</t>
  </si>
  <si>
    <t>Figurtekst NOR:</t>
  </si>
  <si>
    <t>Figurtekst ENG:</t>
  </si>
  <si>
    <t>Aksetekster</t>
  </si>
  <si>
    <t>X-akse NOR</t>
  </si>
  <si>
    <t>X-akse ENG</t>
  </si>
  <si>
    <t>Y-akse NOR</t>
  </si>
  <si>
    <t>Y-akse ENG</t>
  </si>
  <si>
    <t>Y-akse2 NOR</t>
  </si>
  <si>
    <t>Y-akse2 ENG</t>
  </si>
  <si>
    <t xml:space="preserve">Source: </t>
  </si>
  <si>
    <t>Tekstboks-tekst NOR</t>
  </si>
  <si>
    <t>Tekstboks-tekst ENG</t>
  </si>
  <si>
    <t>Datatyper NOR</t>
  </si>
  <si>
    <t>Datatyper ENG</t>
  </si>
  <si>
    <t>Beskrivelse:</t>
  </si>
  <si>
    <t xml:space="preserve">Kilde: </t>
  </si>
  <si>
    <t>Oljedirektoratet</t>
  </si>
  <si>
    <t>Norwegian Petroleum Directorate</t>
  </si>
  <si>
    <t>Solgt og levert</t>
  </si>
  <si>
    <t>Betingede ressurser i felt</t>
  </si>
  <si>
    <t>Betingede ressurser i funn</t>
  </si>
  <si>
    <t>Uoppdagede ressurser</t>
  </si>
  <si>
    <t>Produced</t>
  </si>
  <si>
    <t>Contingent resources in fields</t>
  </si>
  <si>
    <t>Contingent resources in discoveries</t>
  </si>
  <si>
    <t>Undiscovered resources</t>
  </si>
  <si>
    <t>Reserver*</t>
  </si>
  <si>
    <t>Reserves*</t>
  </si>
  <si>
    <t>Totalt**</t>
  </si>
  <si>
    <t>Total**</t>
  </si>
  <si>
    <t>Olje</t>
  </si>
  <si>
    <t>Gass</t>
  </si>
  <si>
    <t>NGL</t>
  </si>
  <si>
    <t>Kondensat</t>
  </si>
  <si>
    <t>Sum o.e.</t>
  </si>
  <si>
    <t>Oil</t>
  </si>
  <si>
    <t>Gas</t>
  </si>
  <si>
    <t>Condensate</t>
  </si>
  <si>
    <t>Change oil y-o-y</t>
  </si>
  <si>
    <t>Change gas y-o-y</t>
  </si>
  <si>
    <t>Change NGL y-o-y</t>
  </si>
  <si>
    <t>Change condensate y-o-y</t>
  </si>
  <si>
    <t>Change sum o.e. y-o-y</t>
  </si>
  <si>
    <t>Ressursklasse</t>
  </si>
  <si>
    <t>Resource Class</t>
  </si>
  <si>
    <t>* Inkluderer ressursklassene 1, 2 og 3, **Ressurser fra RK 7A er ikke fordelt på områder.</t>
  </si>
  <si>
    <t>* Includes resource classes 1, 2 and 3, ** Resources from RK 7A have not been broken down by area.</t>
  </si>
  <si>
    <t>Oil, condensate and sum oil equivalents are given in million standard cubic meters. NGL is given in million tonnes and gas is given in billion standard cubic meters. The conversion factor for NGL in tonnes to standard cubic metres is 1.9.</t>
  </si>
  <si>
    <t>Olje, kondensat og sum oljeekvivalenter oppgis i millioner standard kubikkmeter. NGL oppgis i millioner tonn, og gass oppgis i milliarder standard kubikkmeter. Omregningsfaktor for NGL i tonn til standard kubikkmeter er 1,9.</t>
  </si>
  <si>
    <t>Totale petroleumsressurser i Barentshavet per 31.12.2018</t>
  </si>
  <si>
    <t>Original recoverable petroleum resources in the Barents Sea as of 31.12.2018</t>
  </si>
  <si>
    <t>Endring olje fra 2017</t>
  </si>
  <si>
    <t>Endring gass fra 2017</t>
  </si>
  <si>
    <t>Endring NGL fra 2017</t>
  </si>
  <si>
    <t>Endring kondensat fra 2017</t>
  </si>
  <si>
    <t>Endring sum o.e. fra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</si>
</sst>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indexed="55"/>
      <name val="Calibri"/>
      <family val="2"/>
      <scheme val="minor"/>
    </font>
    <font>
      <b/>
      <i/>
      <sz val="11"/>
      <color indexed="55"/>
      <name val="Calibri"/>
      <family val="2"/>
      <scheme val="minor"/>
    </font>
    <font>
      <b/>
      <sz val="11"/>
      <color rgb="FF969696"/>
      <name val="Calibri"/>
      <family val="2"/>
      <scheme val="minor"/>
    </font>
    <font>
      <sz val="11"/>
      <color rgb="FF969696"/>
      <name val="Calibri"/>
      <family val="2"/>
      <scheme val="minor"/>
    </font>
    <font>
      <sz val="11"/>
      <color rgb="FF808080"/>
      <name val="Calibri"/>
      <family val="2"/>
      <scheme val="minor"/>
    </font>
    <font>
      <b/>
      <sz val="11"/>
      <name val="Calibri"/>
      <family val="2"/>
    </font>
    <font>
      <sz val="10"/>
      <name val="Arial"/>
      <family val="2"/>
    </font>
    <font>
      <sz val="9.75"/>
      <name val="Arial"/>
      <family val="2"/>
    </font>
    <font>
      <sz val="10"/>
      <name val="MS Sans Serif"/>
      <family val="2"/>
    </font>
  </fonts>
  <fills count="3">
    <fill>
      <patternFill patternType="none"/>
    </fill>
    <fill>
      <patternFill patternType="gray125"/>
    </fill>
    <fill>
      <patternFill patternType="solid">
        <fgColor rgb="FFFFFFCC"/>
        <bgColor indexed="64"/>
      </patternFill>
    </fill>
  </fills>
  <borders count="35">
    <border>
      <left/>
      <right/>
      <top/>
      <bottom/>
      <diagonal/>
    </border>
    <border>
      <left/>
      <right/>
      <top/>
      <bottom style="medium">
        <color rgb="FF969696"/>
      </bottom>
      <diagonal/>
    </border>
    <border>
      <left style="medium">
        <color rgb="FF969696"/>
      </left>
      <right/>
      <top style="medium">
        <color rgb="FF969696"/>
      </top>
      <bottom style="medium">
        <color rgb="FF969696"/>
      </bottom>
      <diagonal/>
    </border>
    <border>
      <left/>
      <right/>
      <top style="medium">
        <color rgb="FF969696"/>
      </top>
      <bottom style="medium">
        <color rgb="FF969696"/>
      </bottom>
      <diagonal/>
    </border>
    <border>
      <left/>
      <right style="medium">
        <color rgb="FF969696"/>
      </right>
      <top style="medium">
        <color rgb="FF969696"/>
      </top>
      <bottom style="medium">
        <color rgb="FF969696"/>
      </bottom>
      <diagonal/>
    </border>
    <border>
      <left style="thin">
        <color theme="0" tint="-0.34998626667073579"/>
      </left>
      <right style="medium">
        <color theme="0" tint="-0.34998626667073579"/>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right style="medium">
        <color rgb="FF969696"/>
      </right>
      <top/>
      <bottom style="medium">
        <color rgb="FF969696"/>
      </bottom>
      <diagonal/>
    </border>
    <border>
      <left style="medium">
        <color rgb="FF969696"/>
      </left>
      <right style="medium">
        <color rgb="FF969696"/>
      </right>
      <top style="medium">
        <color rgb="FF969696"/>
      </top>
      <bottom/>
      <diagonal/>
    </border>
    <border>
      <left/>
      <right style="thin">
        <color indexed="64"/>
      </right>
      <top/>
      <bottom style="medium">
        <color rgb="FF969696"/>
      </bottom>
      <diagonal/>
    </border>
    <border>
      <left style="thin">
        <color indexed="64"/>
      </left>
      <right style="thin">
        <color indexed="64"/>
      </right>
      <top/>
      <bottom style="medium">
        <color rgb="FF969696"/>
      </bottom>
      <diagonal/>
    </border>
    <border>
      <left style="thin">
        <color indexed="64"/>
      </left>
      <right style="medium">
        <color rgb="FF969696"/>
      </right>
      <top/>
      <bottom style="medium">
        <color rgb="FF969696"/>
      </bottom>
      <diagonal/>
    </border>
    <border>
      <left/>
      <right/>
      <top style="medium">
        <color rgb="FF969696"/>
      </top>
      <bottom style="thin">
        <color rgb="FF969696"/>
      </bottom>
      <diagonal/>
    </border>
    <border>
      <left/>
      <right style="medium">
        <color rgb="FF969696"/>
      </right>
      <top style="medium">
        <color rgb="FF969696"/>
      </top>
      <bottom style="thin">
        <color rgb="FF969696"/>
      </bottom>
      <diagonal/>
    </border>
    <border>
      <left style="medium">
        <color rgb="FF969696"/>
      </left>
      <right style="thin">
        <color rgb="FF969696"/>
      </right>
      <top style="medium">
        <color rgb="FF969696"/>
      </top>
      <bottom style="thin">
        <color rgb="FF969696"/>
      </bottom>
      <diagonal/>
    </border>
    <border>
      <left style="medium">
        <color rgb="FF969696"/>
      </left>
      <right style="thin">
        <color rgb="FF969696"/>
      </right>
      <top/>
      <bottom style="medium">
        <color rgb="FF969696"/>
      </bottom>
      <diagonal/>
    </border>
    <border>
      <left/>
      <right style="thin">
        <color indexed="64"/>
      </right>
      <top style="medium">
        <color rgb="FF969696"/>
      </top>
      <bottom style="thin">
        <color rgb="FF969696"/>
      </bottom>
      <diagonal/>
    </border>
    <border>
      <left style="thin">
        <color indexed="64"/>
      </left>
      <right style="thin">
        <color indexed="64"/>
      </right>
      <top style="medium">
        <color rgb="FF969696"/>
      </top>
      <bottom style="thin">
        <color rgb="FF969696"/>
      </bottom>
      <diagonal/>
    </border>
    <border>
      <left style="thin">
        <color indexed="64"/>
      </left>
      <right style="medium">
        <color rgb="FF969696"/>
      </right>
      <top style="medium">
        <color rgb="FF969696"/>
      </top>
      <bottom style="thin">
        <color rgb="FF969696"/>
      </bottom>
      <diagonal/>
    </border>
    <border>
      <left/>
      <right style="thin">
        <color indexed="64"/>
      </right>
      <top style="thin">
        <color rgb="FF969696"/>
      </top>
      <bottom style="thin">
        <color rgb="FF969696"/>
      </bottom>
      <diagonal/>
    </border>
    <border>
      <left style="thin">
        <color indexed="64"/>
      </left>
      <right style="thin">
        <color indexed="64"/>
      </right>
      <top style="thin">
        <color rgb="FF969696"/>
      </top>
      <bottom style="thin">
        <color rgb="FF969696"/>
      </bottom>
      <diagonal/>
    </border>
    <border>
      <left style="thin">
        <color indexed="64"/>
      </left>
      <right style="medium">
        <color rgb="FF969696"/>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right style="thin">
        <color indexed="64"/>
      </right>
      <top/>
      <bottom style="thin">
        <color indexed="64"/>
      </bottom>
      <diagonal/>
    </border>
    <border>
      <left style="thin">
        <color indexed="64"/>
      </left>
      <right style="thin">
        <color rgb="FF969696"/>
      </right>
      <top style="thin">
        <color indexed="64"/>
      </top>
      <bottom style="thin">
        <color rgb="FF969696"/>
      </bottom>
      <diagonal/>
    </border>
    <border>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rgb="FF969696"/>
      </right>
      <top style="thin">
        <color rgb="FF969696"/>
      </top>
      <bottom style="thin">
        <color indexed="64"/>
      </bottom>
      <diagonal/>
    </border>
    <border>
      <left/>
      <right style="thin">
        <color rgb="FF969696"/>
      </right>
      <top style="thin">
        <color rgb="FF969696"/>
      </top>
      <bottom style="thin">
        <color indexed="64"/>
      </bottom>
      <diagonal/>
    </border>
    <border>
      <left style="thin">
        <color rgb="FF969696"/>
      </left>
      <right style="thin">
        <color rgb="FF969696"/>
      </right>
      <top/>
      <bottom style="thin">
        <color indexed="64"/>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medium">
        <color rgb="FF969696"/>
      </right>
      <top style="thin">
        <color rgb="FF969696"/>
      </top>
      <bottom style="thin">
        <color rgb="FF969696"/>
      </bottom>
      <diagonal/>
    </border>
  </borders>
  <cellStyleXfs count="25">
    <xf numFmtId="0" fontId="0" fillId="0" borderId="0"/>
    <xf numFmtId="0" fontId="1"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71">
    <xf numFmtId="0" fontId="0" fillId="0" borderId="0" xfId="0"/>
    <xf numFmtId="0" fontId="0" fillId="0" borderId="0" xfId="0" applyFont="1"/>
    <xf numFmtId="0" fontId="0" fillId="0" borderId="0" xfId="0" applyFont="1" applyBorder="1"/>
    <xf numFmtId="0" fontId="0" fillId="0" borderId="0" xfId="0" applyFont="1" applyFill="1"/>
    <xf numFmtId="0" fontId="2" fillId="0" borderId="0" xfId="0" applyFont="1" applyFill="1"/>
    <xf numFmtId="0" fontId="4" fillId="0" borderId="0" xfId="0" applyFont="1"/>
    <xf numFmtId="0" fontId="5" fillId="0" borderId="0" xfId="0" applyFont="1" applyFill="1"/>
    <xf numFmtId="0" fontId="4" fillId="0" borderId="0" xfId="0" applyFont="1" applyBorder="1"/>
    <xf numFmtId="0" fontId="2" fillId="2" borderId="2" xfId="0" applyFont="1" applyFill="1" applyBorder="1" applyAlignment="1">
      <alignment vertical="center"/>
    </xf>
    <xf numFmtId="49" fontId="3" fillId="0" borderId="5" xfId="0" applyNumberFormat="1" applyFont="1" applyBorder="1" applyAlignment="1">
      <alignment vertical="center"/>
    </xf>
    <xf numFmtId="0" fontId="2" fillId="2" borderId="6" xfId="0" applyFont="1" applyFill="1" applyBorder="1" applyAlignment="1">
      <alignment vertical="center"/>
    </xf>
    <xf numFmtId="0" fontId="2" fillId="0" borderId="0" xfId="0" applyFont="1" applyFill="1" applyBorder="1"/>
    <xf numFmtId="0" fontId="2" fillId="0" borderId="0" xfId="0" applyFont="1" applyBorder="1"/>
    <xf numFmtId="0" fontId="2" fillId="2" borderId="8" xfId="0" applyFont="1" applyFill="1" applyBorder="1"/>
    <xf numFmtId="0" fontId="2" fillId="2" borderId="14" xfId="0" applyFont="1" applyFill="1" applyBorder="1"/>
    <xf numFmtId="0" fontId="6" fillId="2" borderId="15" xfId="0" applyFont="1" applyFill="1" applyBorder="1"/>
    <xf numFmtId="0" fontId="6" fillId="2" borderId="22" xfId="0" applyFont="1" applyFill="1" applyBorder="1"/>
    <xf numFmtId="0" fontId="2" fillId="2" borderId="22" xfId="0" applyFont="1" applyFill="1" applyBorder="1"/>
    <xf numFmtId="0" fontId="2" fillId="2" borderId="14" xfId="0" applyFont="1" applyFill="1" applyBorder="1" applyAlignment="1">
      <alignment vertical="center" wrapText="1"/>
    </xf>
    <xf numFmtId="0" fontId="6" fillId="2" borderId="15" xfId="0" applyFont="1" applyFill="1" applyBorder="1" applyAlignment="1">
      <alignment vertical="center" wrapText="1"/>
    </xf>
    <xf numFmtId="0" fontId="0" fillId="0" borderId="0" xfId="0" applyNumberFormat="1" applyFont="1" applyFill="1" applyBorder="1"/>
    <xf numFmtId="0" fontId="2" fillId="0" borderId="28" xfId="0" applyFont="1" applyBorder="1" applyAlignment="1">
      <alignment wrapText="1"/>
    </xf>
    <xf numFmtId="0" fontId="6" fillId="0" borderId="23" xfId="0" applyFont="1" applyBorder="1" applyAlignment="1">
      <alignment wrapText="1"/>
    </xf>
    <xf numFmtId="0" fontId="7" fillId="0" borderId="0" xfId="0" applyFont="1" applyFill="1" applyBorder="1" applyAlignment="1">
      <alignment wrapText="1"/>
    </xf>
    <xf numFmtId="0" fontId="0" fillId="0" borderId="0" xfId="0" applyFont="1" applyFill="1" applyBorder="1"/>
    <xf numFmtId="0" fontId="2" fillId="2" borderId="24" xfId="0" applyNumberFormat="1" applyFont="1" applyFill="1" applyBorder="1" applyAlignment="1"/>
    <xf numFmtId="0" fontId="3" fillId="2" borderId="25" xfId="0" applyNumberFormat="1" applyFont="1" applyFill="1" applyBorder="1" applyAlignment="1"/>
    <xf numFmtId="0" fontId="6" fillId="2" borderId="29" xfId="0" applyNumberFormat="1" applyFont="1" applyFill="1" applyBorder="1" applyAlignment="1"/>
    <xf numFmtId="0" fontId="6" fillId="2" borderId="30" xfId="0" applyNumberFormat="1" applyFont="1" applyFill="1" applyBorder="1" applyAlignment="1"/>
    <xf numFmtId="0" fontId="1" fillId="0" borderId="0" xfId="2" applyNumberFormat="1" applyFont="1" applyFill="1" applyBorder="1"/>
    <xf numFmtId="0" fontId="7" fillId="0" borderId="0" xfId="0" applyNumberFormat="1" applyFont="1" applyFill="1" applyBorder="1" applyAlignment="1"/>
    <xf numFmtId="0" fontId="0" fillId="0" borderId="0" xfId="2" applyNumberFormat="1" applyFont="1" applyFill="1" applyBorder="1"/>
    <xf numFmtId="164" fontId="1" fillId="0" borderId="0" xfId="2" applyNumberFormat="1" applyFont="1" applyFill="1" applyBorder="1"/>
    <xf numFmtId="164" fontId="1" fillId="0" borderId="0" xfId="2" applyNumberFormat="1" applyFont="1" applyBorder="1"/>
    <xf numFmtId="164" fontId="1" fillId="0" borderId="0" xfId="1" applyNumberFormat="1" applyFont="1" applyBorder="1"/>
    <xf numFmtId="164" fontId="0" fillId="0" borderId="0" xfId="0" applyNumberFormat="1" applyFont="1" applyBorder="1"/>
    <xf numFmtId="164" fontId="10" fillId="0" borderId="0" xfId="2" applyNumberFormat="1" applyFont="1" applyBorder="1"/>
    <xf numFmtId="0" fontId="2" fillId="0" borderId="26" xfId="0" applyNumberFormat="1" applyFont="1" applyBorder="1" applyAlignment="1">
      <alignment vertical="top"/>
    </xf>
    <xf numFmtId="0" fontId="2" fillId="0" borderId="27" xfId="0" applyNumberFormat="1" applyFont="1" applyBorder="1" applyAlignment="1">
      <alignment vertical="top"/>
    </xf>
    <xf numFmtId="0" fontId="2" fillId="0" borderId="27" xfId="0" applyNumberFormat="1" applyFont="1" applyBorder="1" applyAlignment="1">
      <alignment vertical="top" wrapText="1"/>
    </xf>
    <xf numFmtId="0" fontId="9" fillId="0" borderId="27" xfId="0" applyNumberFormat="1" applyFont="1" applyBorder="1" applyAlignment="1">
      <alignment vertical="top" wrapText="1"/>
    </xf>
    <xf numFmtId="0" fontId="6" fillId="0" borderId="31" xfId="0" applyNumberFormat="1" applyFont="1" applyBorder="1" applyAlignment="1">
      <alignment vertical="top"/>
    </xf>
    <xf numFmtId="0" fontId="6" fillId="0" borderId="31" xfId="0" applyNumberFormat="1" applyFont="1" applyBorder="1" applyAlignment="1">
      <alignment vertical="top" wrapText="1"/>
    </xf>
    <xf numFmtId="1" fontId="1" fillId="0" borderId="0" xfId="1" applyNumberFormat="1" applyFont="1" applyBorder="1"/>
    <xf numFmtId="164" fontId="0" fillId="0" borderId="0" xfId="0" applyNumberFormat="1" applyFont="1"/>
    <xf numFmtId="0" fontId="3" fillId="0" borderId="0" xfId="0" applyFont="1" applyFill="1" applyBorder="1"/>
    <xf numFmtId="0" fontId="7" fillId="0" borderId="1" xfId="0" applyFont="1" applyBorder="1"/>
    <xf numFmtId="0" fontId="7" fillId="0" borderId="7" xfId="0" applyFont="1" applyBorder="1"/>
    <xf numFmtId="0" fontId="8" fillId="0" borderId="32" xfId="0" applyFont="1" applyBorder="1"/>
    <xf numFmtId="0" fontId="8" fillId="0" borderId="33" xfId="0" applyFont="1" applyBorder="1"/>
    <xf numFmtId="0" fontId="8" fillId="0" borderId="34" xfId="0" applyFont="1" applyBorder="1"/>
    <xf numFmtId="0" fontId="0" fillId="0" borderId="19" xfId="0" applyFont="1" applyBorder="1"/>
    <xf numFmtId="0" fontId="0" fillId="0" borderId="20" xfId="0" applyFont="1" applyBorder="1"/>
    <xf numFmtId="0" fontId="0" fillId="0" borderId="21" xfId="0" applyFont="1" applyBorder="1"/>
    <xf numFmtId="0" fontId="7" fillId="0" borderId="9" xfId="0" applyFont="1" applyBorder="1"/>
    <xf numFmtId="0" fontId="7" fillId="0" borderId="10" xfId="0" applyFont="1" applyBorder="1"/>
    <xf numFmtId="0" fontId="7" fillId="0" borderId="11" xfId="0" applyFont="1" applyBorder="1"/>
    <xf numFmtId="0" fontId="0" fillId="0" borderId="12" xfId="0" applyBorder="1"/>
    <xf numFmtId="0" fontId="0" fillId="0" borderId="12" xfId="0" applyFont="1" applyBorder="1"/>
    <xf numFmtId="0" fontId="0" fillId="0" borderId="13" xfId="0" applyFont="1" applyBorder="1"/>
    <xf numFmtId="0" fontId="0" fillId="0" borderId="2" xfId="0" applyFont="1" applyBorder="1" applyAlignment="1">
      <alignment vertical="top"/>
    </xf>
    <xf numFmtId="0" fontId="0" fillId="0" borderId="3" xfId="0" applyFont="1" applyBorder="1" applyAlignment="1">
      <alignment vertical="top"/>
    </xf>
    <xf numFmtId="0" fontId="0" fillId="0" borderId="4" xfId="0" applyFont="1" applyBorder="1" applyAlignment="1">
      <alignment vertical="top"/>
    </xf>
    <xf numFmtId="0" fontId="2" fillId="0" borderId="12" xfId="0" applyFont="1" applyBorder="1"/>
    <xf numFmtId="0" fontId="2" fillId="0" borderId="13" xfId="0" applyFont="1" applyBorder="1"/>
    <xf numFmtId="0" fontId="4" fillId="0" borderId="1" xfId="0" applyFont="1" applyBorder="1" applyAlignment="1">
      <alignment wrapText="1"/>
    </xf>
    <xf numFmtId="0" fontId="4" fillId="0" borderId="1" xfId="0" applyFont="1" applyBorder="1"/>
    <xf numFmtId="0" fontId="4" fillId="0" borderId="7" xfId="0" applyFont="1" applyBorder="1"/>
    <xf numFmtId="0" fontId="0" fillId="0" borderId="16" xfId="0" applyBorder="1"/>
    <xf numFmtId="0" fontId="0" fillId="0" borderId="17" xfId="0" applyFont="1" applyBorder="1"/>
    <xf numFmtId="0" fontId="0" fillId="0" borderId="18" xfId="0" applyFont="1" applyBorder="1"/>
  </cellXfs>
  <cellStyles count="25">
    <cellStyle name="=C:\WINNT35\SYSTEM32\COMMAND.COM" xfId="2" xr:uid="{00000000-0005-0000-0000-000000000000}"/>
    <cellStyle name="=C:\WINNT35\SYSTEM32\COMMAND.COM 2" xfId="3" xr:uid="{00000000-0005-0000-0000-000001000000}"/>
    <cellStyle name="Normal" xfId="0" builtinId="0"/>
    <cellStyle name="Normal 10" xfId="4" xr:uid="{00000000-0005-0000-0000-000003000000}"/>
    <cellStyle name="Normal 11" xfId="5" xr:uid="{00000000-0005-0000-0000-000004000000}"/>
    <cellStyle name="Normal 12" xfId="6" xr:uid="{00000000-0005-0000-0000-000005000000}"/>
    <cellStyle name="Normal 13" xfId="7" xr:uid="{00000000-0005-0000-0000-000006000000}"/>
    <cellStyle name="Normal 14" xfId="8" xr:uid="{00000000-0005-0000-0000-000007000000}"/>
    <cellStyle name="Normal 15" xfId="9" xr:uid="{00000000-0005-0000-0000-000008000000}"/>
    <cellStyle name="Normal 16" xfId="10" xr:uid="{00000000-0005-0000-0000-000009000000}"/>
    <cellStyle name="Normal 17" xfId="1" xr:uid="{00000000-0005-0000-0000-00000A000000}"/>
    <cellStyle name="Normal 2" xfId="11" xr:uid="{00000000-0005-0000-0000-00000B000000}"/>
    <cellStyle name="Normal 2 2" xfId="12" xr:uid="{00000000-0005-0000-0000-00000C000000}"/>
    <cellStyle name="Normal 2 3" xfId="13" xr:uid="{00000000-0005-0000-0000-00000D000000}"/>
    <cellStyle name="Normal 2 4" xfId="14" xr:uid="{00000000-0005-0000-0000-00000E000000}"/>
    <cellStyle name="Normal 3" xfId="15" xr:uid="{00000000-0005-0000-0000-00000F000000}"/>
    <cellStyle name="Normal 3 2" xfId="16" xr:uid="{00000000-0005-0000-0000-000010000000}"/>
    <cellStyle name="Normal 3 3" xfId="17" xr:uid="{00000000-0005-0000-0000-000011000000}"/>
    <cellStyle name="Normal 3 4" xfId="18" xr:uid="{00000000-0005-0000-0000-000012000000}"/>
    <cellStyle name="Normal 4" xfId="19" xr:uid="{00000000-0005-0000-0000-000013000000}"/>
    <cellStyle name="Normal 5" xfId="20" xr:uid="{00000000-0005-0000-0000-000014000000}"/>
    <cellStyle name="Normal 6" xfId="21" xr:uid="{00000000-0005-0000-0000-000015000000}"/>
    <cellStyle name="Normal 7" xfId="22" xr:uid="{00000000-0005-0000-0000-000016000000}"/>
    <cellStyle name="Normal 8" xfId="23" xr:uid="{00000000-0005-0000-0000-000017000000}"/>
    <cellStyle name="Normal 9" xfId="24" xr:uid="{00000000-0005-0000-0000-000018000000}"/>
  </cellStyles>
  <dxfs count="0"/>
  <tableStyles count="0" defaultTableStyle="TableStyleMedium9" defaultPivotStyle="PivotStyleLight16"/>
  <colors>
    <mruColors>
      <color rgb="FF969696"/>
      <color rgb="FFFFFFCC"/>
      <color rgb="FF808080"/>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Fargepalett til OD">
  <a:themeElements>
    <a:clrScheme name="Fargepalett til OD">
      <a:dk1>
        <a:sysClr val="windowText" lastClr="000000"/>
      </a:dk1>
      <a:lt1>
        <a:sysClr val="window" lastClr="FFFFFF"/>
      </a:lt1>
      <a:dk2>
        <a:srgbClr val="1F497D"/>
      </a:dk2>
      <a:lt2>
        <a:srgbClr val="EEECE1"/>
      </a:lt2>
      <a:accent1>
        <a:srgbClr val="165788"/>
      </a:accent1>
      <a:accent2>
        <a:srgbClr val="93B1CC"/>
      </a:accent2>
      <a:accent3>
        <a:srgbClr val="5D9732"/>
      </a:accent3>
      <a:accent4>
        <a:srgbClr val="BAE0CD"/>
      </a:accent4>
      <a:accent5>
        <a:srgbClr val="FCEE24"/>
      </a:accent5>
      <a:accent6>
        <a:srgbClr val="E03215"/>
      </a:accent6>
      <a:hlink>
        <a:srgbClr val="00A1AE"/>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workbookViewId="0">
      <selection activeCell="M22" sqref="M22"/>
    </sheetView>
  </sheetViews>
  <sheetFormatPr baseColWidth="10" defaultRowHeight="15" x14ac:dyDescent="0.25"/>
  <cols>
    <col min="1" max="1" width="3.28515625" style="1" customWidth="1"/>
    <col min="2" max="2" width="42.28515625" style="1" customWidth="1"/>
    <col min="3" max="3" width="35.28515625" style="1" customWidth="1"/>
    <col min="4" max="4" width="14.5703125" style="1" customWidth="1"/>
    <col min="5" max="5" width="15.7109375" style="1" customWidth="1"/>
    <col min="6" max="6" width="15.5703125" style="1" customWidth="1"/>
    <col min="7" max="7" width="25.5703125" style="1" customWidth="1"/>
    <col min="8" max="8" width="19.7109375" style="1" customWidth="1"/>
    <col min="9" max="9" width="18.85546875" style="1" customWidth="1"/>
    <col min="10" max="10" width="13.140625" style="1" customWidth="1"/>
    <col min="11" max="11" width="13.28515625" style="1" customWidth="1"/>
    <col min="12" max="12" width="11.7109375" style="1" customWidth="1"/>
    <col min="13" max="13" width="12.85546875" style="1" customWidth="1"/>
    <col min="14" max="16384" width="11.42578125" style="1"/>
  </cols>
  <sheetData>
    <row r="1" spans="1:14" ht="15.75" thickBot="1" x14ac:dyDescent="0.3">
      <c r="B1" s="2"/>
      <c r="C1" s="2"/>
      <c r="D1" s="2"/>
      <c r="E1" s="2"/>
      <c r="F1" s="2"/>
      <c r="G1" s="2"/>
      <c r="H1" s="2"/>
      <c r="I1" s="2"/>
      <c r="J1" s="2"/>
      <c r="K1" s="2"/>
      <c r="L1" s="2"/>
      <c r="M1" s="2"/>
      <c r="N1" s="2"/>
    </row>
    <row r="2" spans="1:14" ht="15.75" thickBot="1" x14ac:dyDescent="0.3">
      <c r="A2" s="2"/>
      <c r="B2" s="8" t="s">
        <v>0</v>
      </c>
      <c r="C2" s="9"/>
      <c r="D2" s="10" t="s">
        <v>15</v>
      </c>
      <c r="E2" s="60"/>
      <c r="F2" s="61"/>
      <c r="G2" s="61"/>
      <c r="H2" s="61"/>
      <c r="I2" s="61"/>
      <c r="J2" s="61"/>
      <c r="K2" s="61"/>
      <c r="L2" s="61"/>
      <c r="M2" s="61"/>
      <c r="N2" s="62"/>
    </row>
    <row r="3" spans="1:14" ht="15.75" thickBot="1" x14ac:dyDescent="0.3">
      <c r="B3" s="11"/>
      <c r="C3" s="12"/>
      <c r="D3" s="12"/>
      <c r="E3" s="12"/>
      <c r="F3" s="12"/>
      <c r="G3" s="12"/>
      <c r="H3" s="12"/>
      <c r="I3" s="12"/>
      <c r="J3" s="12"/>
      <c r="K3" s="12"/>
      <c r="L3" s="12"/>
      <c r="M3" s="12"/>
      <c r="N3" s="12"/>
    </row>
    <row r="4" spans="1:14" x14ac:dyDescent="0.25">
      <c r="A4" s="2"/>
      <c r="B4" s="14" t="s">
        <v>1</v>
      </c>
      <c r="C4" s="63" t="s">
        <v>50</v>
      </c>
      <c r="D4" s="63"/>
      <c r="E4" s="63"/>
      <c r="F4" s="63"/>
      <c r="G4" s="63"/>
      <c r="H4" s="63"/>
      <c r="I4" s="63"/>
      <c r="J4" s="63"/>
      <c r="K4" s="63"/>
      <c r="L4" s="63"/>
      <c r="M4" s="63"/>
      <c r="N4" s="64"/>
    </row>
    <row r="5" spans="1:14" ht="15.75" thickBot="1" x14ac:dyDescent="0.3">
      <c r="A5" s="2"/>
      <c r="B5" s="15" t="s">
        <v>2</v>
      </c>
      <c r="C5" s="65" t="s">
        <v>51</v>
      </c>
      <c r="D5" s="66"/>
      <c r="E5" s="66"/>
      <c r="F5" s="66"/>
      <c r="G5" s="66"/>
      <c r="H5" s="66"/>
      <c r="I5" s="66"/>
      <c r="J5" s="66"/>
      <c r="K5" s="66"/>
      <c r="L5" s="66"/>
      <c r="M5" s="66"/>
      <c r="N5" s="67"/>
    </row>
    <row r="6" spans="1:14" ht="15.75" thickBot="1" x14ac:dyDescent="0.3">
      <c r="B6" s="4"/>
      <c r="D6" s="5"/>
      <c r="F6" s="6"/>
    </row>
    <row r="7" spans="1:14" ht="15.75" thickBot="1" x14ac:dyDescent="0.3">
      <c r="B7" s="13" t="s">
        <v>3</v>
      </c>
      <c r="C7" s="2"/>
      <c r="D7" s="2"/>
      <c r="E7" s="7"/>
      <c r="F7" s="2"/>
      <c r="G7" s="6"/>
    </row>
    <row r="8" spans="1:14" x14ac:dyDescent="0.25">
      <c r="B8" s="14" t="s">
        <v>4</v>
      </c>
      <c r="C8" s="68" t="s">
        <v>44</v>
      </c>
      <c r="D8" s="69"/>
      <c r="E8" s="69"/>
      <c r="F8" s="70"/>
      <c r="G8" s="6"/>
    </row>
    <row r="9" spans="1:14" x14ac:dyDescent="0.25">
      <c r="B9" s="16" t="s">
        <v>5</v>
      </c>
      <c r="C9" s="48" t="s">
        <v>45</v>
      </c>
      <c r="D9" s="49"/>
      <c r="E9" s="49"/>
      <c r="F9" s="50"/>
    </row>
    <row r="10" spans="1:14" x14ac:dyDescent="0.25">
      <c r="B10" s="17" t="s">
        <v>6</v>
      </c>
      <c r="C10" s="51"/>
      <c r="D10" s="52"/>
      <c r="E10" s="52"/>
      <c r="F10" s="53"/>
      <c r="G10" s="6"/>
    </row>
    <row r="11" spans="1:14" x14ac:dyDescent="0.25">
      <c r="B11" s="16" t="s">
        <v>7</v>
      </c>
      <c r="C11" s="48"/>
      <c r="D11" s="49"/>
      <c r="E11" s="49"/>
      <c r="F11" s="50"/>
      <c r="G11" s="6"/>
    </row>
    <row r="12" spans="1:14" x14ac:dyDescent="0.25">
      <c r="B12" s="17" t="s">
        <v>8</v>
      </c>
      <c r="C12" s="51"/>
      <c r="D12" s="52"/>
      <c r="E12" s="52"/>
      <c r="F12" s="53"/>
      <c r="G12" s="6"/>
    </row>
    <row r="13" spans="1:14" ht="15.75" thickBot="1" x14ac:dyDescent="0.3">
      <c r="B13" s="15" t="s">
        <v>9</v>
      </c>
      <c r="C13" s="54"/>
      <c r="D13" s="55"/>
      <c r="E13" s="55"/>
      <c r="F13" s="56"/>
      <c r="G13" s="6"/>
    </row>
    <row r="14" spans="1:14" ht="15.75" thickBot="1" x14ac:dyDescent="0.3">
      <c r="B14" s="4"/>
      <c r="C14" s="2"/>
      <c r="E14" s="5"/>
      <c r="G14" s="6"/>
    </row>
    <row r="15" spans="1:14" x14ac:dyDescent="0.25">
      <c r="B15" s="14" t="s">
        <v>16</v>
      </c>
      <c r="C15" s="57" t="s">
        <v>17</v>
      </c>
      <c r="D15" s="58"/>
      <c r="E15" s="58"/>
      <c r="F15" s="58"/>
      <c r="G15" s="58"/>
      <c r="H15" s="58"/>
      <c r="I15" s="58"/>
      <c r="J15" s="58"/>
      <c r="K15" s="58"/>
      <c r="L15" s="58"/>
      <c r="M15" s="58"/>
      <c r="N15" s="59"/>
    </row>
    <row r="16" spans="1:14" ht="15.75" thickBot="1" x14ac:dyDescent="0.3">
      <c r="B16" s="15" t="s">
        <v>10</v>
      </c>
      <c r="C16" s="46" t="s">
        <v>18</v>
      </c>
      <c r="D16" s="46"/>
      <c r="E16" s="46"/>
      <c r="F16" s="46"/>
      <c r="G16" s="46"/>
      <c r="H16" s="46"/>
      <c r="I16" s="46"/>
      <c r="J16" s="46"/>
      <c r="K16" s="46"/>
      <c r="L16" s="46"/>
      <c r="M16" s="46"/>
      <c r="N16" s="47"/>
    </row>
    <row r="17" spans="2:14" ht="15.75" thickBot="1" x14ac:dyDescent="0.3">
      <c r="B17" s="4"/>
      <c r="C17" s="2"/>
      <c r="D17" s="2"/>
      <c r="E17" s="2"/>
      <c r="F17" s="2"/>
      <c r="G17" s="2"/>
      <c r="H17" s="2"/>
      <c r="I17" s="2"/>
      <c r="J17" s="2"/>
      <c r="K17" s="2"/>
      <c r="L17" s="2"/>
      <c r="M17" s="2"/>
      <c r="N17" s="2"/>
    </row>
    <row r="18" spans="2:14" x14ac:dyDescent="0.25">
      <c r="B18" s="18" t="s">
        <v>11</v>
      </c>
      <c r="C18" s="57" t="s">
        <v>49</v>
      </c>
      <c r="D18" s="58"/>
      <c r="E18" s="58"/>
      <c r="F18" s="58"/>
      <c r="G18" s="58"/>
      <c r="H18" s="58"/>
      <c r="I18" s="58"/>
      <c r="J18" s="58"/>
      <c r="K18" s="58"/>
      <c r="L18" s="58"/>
      <c r="M18" s="58"/>
      <c r="N18" s="59"/>
    </row>
    <row r="19" spans="2:14" ht="15.75" thickBot="1" x14ac:dyDescent="0.3">
      <c r="B19" s="19" t="s">
        <v>12</v>
      </c>
      <c r="C19" s="46" t="s">
        <v>48</v>
      </c>
      <c r="D19" s="46"/>
      <c r="E19" s="46"/>
      <c r="F19" s="46"/>
      <c r="G19" s="46"/>
      <c r="H19" s="46"/>
      <c r="I19" s="46"/>
      <c r="J19" s="46"/>
      <c r="K19" s="46"/>
      <c r="L19" s="46"/>
      <c r="M19" s="46"/>
      <c r="N19" s="47"/>
    </row>
    <row r="20" spans="2:14" x14ac:dyDescent="0.25">
      <c r="B20" s="4"/>
      <c r="C20" s="2"/>
      <c r="E20" s="5"/>
      <c r="G20" s="6"/>
    </row>
    <row r="21" spans="2:14" x14ac:dyDescent="0.25">
      <c r="B21" s="3"/>
      <c r="E21" s="2"/>
      <c r="F21" s="2"/>
      <c r="G21" s="2"/>
    </row>
    <row r="22" spans="2:14" ht="16.5" customHeight="1" x14ac:dyDescent="0.25">
      <c r="B22" s="25" t="s">
        <v>13</v>
      </c>
      <c r="C22" s="26"/>
      <c r="D22" s="37" t="s">
        <v>31</v>
      </c>
      <c r="E22" s="38" t="s">
        <v>32</v>
      </c>
      <c r="F22" s="39" t="s">
        <v>33</v>
      </c>
      <c r="G22" s="39" t="s">
        <v>34</v>
      </c>
      <c r="H22" s="39" t="s">
        <v>35</v>
      </c>
      <c r="I22" s="40" t="s">
        <v>52</v>
      </c>
      <c r="J22" s="39" t="s">
        <v>53</v>
      </c>
      <c r="K22" s="39" t="s">
        <v>54</v>
      </c>
      <c r="L22" s="39" t="s">
        <v>55</v>
      </c>
      <c r="M22" s="39" t="s">
        <v>56</v>
      </c>
      <c r="N22" s="21"/>
    </row>
    <row r="23" spans="2:14" ht="17.25" customHeight="1" x14ac:dyDescent="0.25">
      <c r="B23" s="27"/>
      <c r="C23" s="28" t="s">
        <v>14</v>
      </c>
      <c r="D23" s="41" t="s">
        <v>36</v>
      </c>
      <c r="E23" s="41" t="s">
        <v>37</v>
      </c>
      <c r="F23" s="42" t="s">
        <v>33</v>
      </c>
      <c r="G23" s="42" t="s">
        <v>38</v>
      </c>
      <c r="H23" s="42" t="s">
        <v>35</v>
      </c>
      <c r="I23" s="42" t="s">
        <v>39</v>
      </c>
      <c r="J23" s="42" t="s">
        <v>40</v>
      </c>
      <c r="K23" s="42" t="s">
        <v>41</v>
      </c>
      <c r="L23" s="42" t="s">
        <v>42</v>
      </c>
      <c r="M23" s="42" t="s">
        <v>43</v>
      </c>
      <c r="N23" s="22"/>
    </row>
    <row r="24" spans="2:14" s="24" customFormat="1" ht="17.25" customHeight="1" x14ac:dyDescent="0.25">
      <c r="B24" s="29" t="s">
        <v>19</v>
      </c>
      <c r="C24" s="30" t="s">
        <v>23</v>
      </c>
      <c r="D24" s="34">
        <v>9.315524203645742</v>
      </c>
      <c r="E24" s="34">
        <v>53.57391611700001</v>
      </c>
      <c r="F24" s="34">
        <v>2.6034977171133207</v>
      </c>
      <c r="G24" s="34">
        <v>8.428005748469495</v>
      </c>
      <c r="H24" s="33">
        <f>D24+E24+F24*1.9+G24</f>
        <v>76.264091731630572</v>
      </c>
      <c r="I24" s="34">
        <v>3.8274632036457419</v>
      </c>
      <c r="J24" s="34">
        <v>6.6687561170000151</v>
      </c>
      <c r="K24" s="34">
        <v>0.25522271711332012</v>
      </c>
      <c r="L24" s="34">
        <v>0.84092674846949489</v>
      </c>
      <c r="M24" s="33">
        <f>I24+J24+K24*1.9+L24</f>
        <v>11.822069231630561</v>
      </c>
      <c r="N24" s="23"/>
    </row>
    <row r="25" spans="2:14" s="24" customFormat="1" ht="17.25" customHeight="1" x14ac:dyDescent="0.25">
      <c r="B25" s="31" t="s">
        <v>27</v>
      </c>
      <c r="C25" s="30" t="s">
        <v>28</v>
      </c>
      <c r="D25" s="34">
        <v>111.13615479635426</v>
      </c>
      <c r="E25" s="34">
        <v>155.53503388299998</v>
      </c>
      <c r="F25" s="34">
        <v>5.5875112828866804</v>
      </c>
      <c r="G25" s="34">
        <v>16.217997251530505</v>
      </c>
      <c r="H25" s="33">
        <f t="shared" ref="H25:H28" si="0">D25+E25+F25*1.9+G25</f>
        <v>293.50545736836943</v>
      </c>
      <c r="I25" s="34">
        <v>-3.6503142036457348</v>
      </c>
      <c r="J25" s="34">
        <v>-21.525466117000008</v>
      </c>
      <c r="K25" s="34">
        <v>-0.74175271711331803</v>
      </c>
      <c r="L25" s="34">
        <v>-2.115390748469494</v>
      </c>
      <c r="M25" s="33">
        <f t="shared" ref="M25:M28" si="1">I25+J25+K25*1.9+L25</f>
        <v>-28.70050123163054</v>
      </c>
      <c r="N25" s="23"/>
    </row>
    <row r="26" spans="2:14" s="24" customFormat="1" ht="17.25" customHeight="1" x14ac:dyDescent="0.25">
      <c r="B26" s="29" t="s">
        <v>20</v>
      </c>
      <c r="C26" s="30" t="s">
        <v>24</v>
      </c>
      <c r="D26" s="34">
        <v>5.1280000000000001</v>
      </c>
      <c r="E26" s="34">
        <v>26.637719999999998</v>
      </c>
      <c r="F26" s="34">
        <v>1.08</v>
      </c>
      <c r="G26" s="34">
        <v>0.6399999999999999</v>
      </c>
      <c r="H26" s="33">
        <f t="shared" si="0"/>
        <v>34.457720000000002</v>
      </c>
      <c r="I26" s="34">
        <v>2.3622299999999998</v>
      </c>
      <c r="J26" s="34">
        <v>13.806303999999997</v>
      </c>
      <c r="K26" s="34">
        <v>-3.0689999999999884E-2</v>
      </c>
      <c r="L26" s="34">
        <v>4.0136999999999867E-2</v>
      </c>
      <c r="M26" s="33">
        <f t="shared" si="1"/>
        <v>16.150359999999999</v>
      </c>
      <c r="N26" s="23"/>
    </row>
    <row r="27" spans="2:14" s="24" customFormat="1" ht="17.25" customHeight="1" x14ac:dyDescent="0.25">
      <c r="B27" s="29" t="s">
        <v>21</v>
      </c>
      <c r="C27" s="30" t="s">
        <v>25</v>
      </c>
      <c r="D27" s="34">
        <v>117.86695</v>
      </c>
      <c r="E27" s="34">
        <v>21.447621000000002</v>
      </c>
      <c r="F27" s="34">
        <v>1.052</v>
      </c>
      <c r="G27" s="34">
        <v>0.9820000000000001</v>
      </c>
      <c r="H27" s="33">
        <f t="shared" si="0"/>
        <v>142.29537099999999</v>
      </c>
      <c r="I27" s="34">
        <v>6.1937380000000104</v>
      </c>
      <c r="J27" s="34">
        <v>-13.324019000000003</v>
      </c>
      <c r="K27" s="34">
        <v>0.32421699999999998</v>
      </c>
      <c r="L27" s="34">
        <v>-4.6393999999999935E-2</v>
      </c>
      <c r="M27" s="33">
        <f t="shared" si="1"/>
        <v>-6.5606626999999937</v>
      </c>
      <c r="N27" s="23"/>
    </row>
    <row r="28" spans="2:14" s="24" customFormat="1" ht="17.25" customHeight="1" x14ac:dyDescent="0.25">
      <c r="B28" s="29" t="s">
        <v>22</v>
      </c>
      <c r="C28" s="30" t="s">
        <v>26</v>
      </c>
      <c r="D28" s="34">
        <v>1260</v>
      </c>
      <c r="E28" s="34">
        <v>1230</v>
      </c>
      <c r="F28" s="34"/>
      <c r="G28" s="34">
        <v>40</v>
      </c>
      <c r="H28" s="33">
        <f t="shared" si="0"/>
        <v>2530</v>
      </c>
      <c r="I28" s="34">
        <v>-5</v>
      </c>
      <c r="J28" s="34">
        <v>0</v>
      </c>
      <c r="K28" s="34">
        <v>0</v>
      </c>
      <c r="L28" s="34">
        <v>0</v>
      </c>
      <c r="M28" s="33">
        <f t="shared" si="1"/>
        <v>-5</v>
      </c>
      <c r="N28" s="23"/>
    </row>
    <row r="29" spans="2:14" s="24" customFormat="1" x14ac:dyDescent="0.25">
      <c r="B29" s="31" t="s">
        <v>29</v>
      </c>
      <c r="C29" s="30" t="s">
        <v>30</v>
      </c>
      <c r="D29" s="36">
        <f>SUM(D24:D28)</f>
        <v>1503.446629</v>
      </c>
      <c r="E29" s="36">
        <f t="shared" ref="E29:M29" si="2">SUM(E24:E28)</f>
        <v>1487.194291</v>
      </c>
      <c r="F29" s="36">
        <f t="shared" si="2"/>
        <v>10.323009000000001</v>
      </c>
      <c r="G29" s="36">
        <f t="shared" si="2"/>
        <v>66.268002999999993</v>
      </c>
      <c r="H29" s="36">
        <f t="shared" si="2"/>
        <v>3076.5226401</v>
      </c>
      <c r="I29" s="36">
        <f t="shared" si="2"/>
        <v>3.7331170000000178</v>
      </c>
      <c r="J29" s="36">
        <f t="shared" si="2"/>
        <v>-14.374424999999999</v>
      </c>
      <c r="K29" s="36">
        <f t="shared" si="2"/>
        <v>-0.19300299999999782</v>
      </c>
      <c r="L29" s="36">
        <f t="shared" si="2"/>
        <v>-1.2807209999999993</v>
      </c>
      <c r="M29" s="36">
        <f t="shared" si="2"/>
        <v>-12.288734699999974</v>
      </c>
      <c r="N29" s="20"/>
    </row>
    <row r="31" spans="2:14" x14ac:dyDescent="0.25">
      <c r="H31" s="44"/>
      <c r="M31" s="44"/>
    </row>
    <row r="32" spans="2:14" x14ac:dyDescent="0.25">
      <c r="B32" s="45" t="s">
        <v>46</v>
      </c>
      <c r="C32" s="45"/>
      <c r="D32" s="45"/>
      <c r="E32" s="45"/>
      <c r="F32" s="45"/>
      <c r="G32" s="45"/>
      <c r="H32" s="45"/>
      <c r="I32" s="45"/>
      <c r="J32" s="45"/>
      <c r="K32" s="45"/>
      <c r="L32" s="45"/>
      <c r="M32" s="45"/>
    </row>
    <row r="33" spans="2:15" x14ac:dyDescent="0.25">
      <c r="B33" s="45" t="s">
        <v>47</v>
      </c>
      <c r="C33" s="45"/>
      <c r="D33" s="45"/>
      <c r="E33" s="45"/>
      <c r="F33" s="45"/>
      <c r="G33" s="45"/>
      <c r="H33" s="45"/>
      <c r="I33" s="45"/>
      <c r="J33" s="45"/>
      <c r="K33" s="45"/>
      <c r="L33" s="45"/>
      <c r="M33" s="45"/>
    </row>
    <row r="34" spans="2:15" x14ac:dyDescent="0.25">
      <c r="D34" s="34"/>
      <c r="E34" s="34"/>
      <c r="F34" s="34"/>
      <c r="G34" s="34"/>
      <c r="H34" s="33"/>
      <c r="I34" s="34"/>
      <c r="J34" s="34"/>
      <c r="K34" s="34"/>
      <c r="L34" s="34"/>
      <c r="M34" s="33"/>
      <c r="N34" s="35"/>
      <c r="O34" s="35"/>
    </row>
    <row r="35" spans="2:15" x14ac:dyDescent="0.25">
      <c r="D35" s="34"/>
      <c r="E35" s="34"/>
      <c r="F35" s="34"/>
      <c r="G35" s="34"/>
      <c r="H35" s="33"/>
      <c r="I35" s="34"/>
      <c r="J35" s="34"/>
      <c r="K35" s="34"/>
      <c r="L35" s="34"/>
      <c r="M35" s="33"/>
      <c r="N35" s="35"/>
      <c r="O35" s="35"/>
    </row>
    <row r="36" spans="2:15" x14ac:dyDescent="0.25">
      <c r="D36" s="34"/>
      <c r="E36" s="34"/>
      <c r="F36" s="34"/>
      <c r="G36" s="34"/>
      <c r="H36" s="33"/>
      <c r="I36" s="34"/>
      <c r="J36" s="34"/>
      <c r="K36" s="34"/>
      <c r="L36" s="34"/>
      <c r="M36" s="33"/>
      <c r="N36" s="35"/>
      <c r="O36" s="35"/>
    </row>
    <row r="37" spans="2:15" x14ac:dyDescent="0.25">
      <c r="D37" s="43"/>
      <c r="E37" s="43"/>
      <c r="F37" s="43"/>
      <c r="G37" s="43"/>
      <c r="H37" s="43"/>
      <c r="I37" s="43"/>
      <c r="J37" s="43"/>
      <c r="K37" s="43"/>
      <c r="L37" s="43"/>
      <c r="M37" s="43"/>
      <c r="N37" s="35"/>
      <c r="O37" s="35"/>
    </row>
    <row r="38" spans="2:15" x14ac:dyDescent="0.25">
      <c r="D38" s="34"/>
      <c r="E38" s="34"/>
      <c r="F38" s="34"/>
      <c r="G38" s="34"/>
      <c r="H38" s="32"/>
      <c r="I38" s="34"/>
      <c r="J38" s="34"/>
      <c r="K38" s="34"/>
      <c r="L38" s="34"/>
      <c r="M38" s="32"/>
      <c r="N38" s="35"/>
      <c r="O38" s="35"/>
    </row>
    <row r="39" spans="2:15" x14ac:dyDescent="0.25">
      <c r="D39" s="36"/>
      <c r="E39" s="36"/>
      <c r="F39" s="36"/>
      <c r="G39" s="36"/>
      <c r="H39" s="36"/>
      <c r="I39" s="36"/>
      <c r="J39" s="36"/>
      <c r="K39" s="36"/>
      <c r="L39" s="36"/>
      <c r="M39" s="36"/>
      <c r="N39" s="35"/>
      <c r="O39" s="35"/>
    </row>
    <row r="40" spans="2:15" x14ac:dyDescent="0.25">
      <c r="D40" s="35"/>
      <c r="E40" s="35"/>
      <c r="F40" s="35"/>
      <c r="G40" s="35"/>
      <c r="H40" s="35"/>
      <c r="I40" s="35"/>
      <c r="J40" s="35"/>
      <c r="K40" s="35"/>
      <c r="L40" s="35"/>
      <c r="M40" s="35"/>
      <c r="N40" s="35"/>
      <c r="O40" s="35"/>
    </row>
    <row r="41" spans="2:15" x14ac:dyDescent="0.25">
      <c r="D41" s="35"/>
      <c r="E41" s="35"/>
      <c r="F41" s="35"/>
      <c r="G41" s="35"/>
      <c r="H41" s="35"/>
      <c r="I41" s="35"/>
      <c r="J41" s="35"/>
      <c r="K41" s="35"/>
      <c r="L41" s="35"/>
      <c r="M41" s="35"/>
      <c r="N41" s="35"/>
      <c r="O41" s="35"/>
    </row>
  </sheetData>
  <mergeCells count="15">
    <mergeCell ref="C10:F10"/>
    <mergeCell ref="E2:N2"/>
    <mergeCell ref="C4:N4"/>
    <mergeCell ref="C5:N5"/>
    <mergeCell ref="C8:F8"/>
    <mergeCell ref="C9:F9"/>
    <mergeCell ref="B32:M32"/>
    <mergeCell ref="B33:M33"/>
    <mergeCell ref="C19:N19"/>
    <mergeCell ref="C11:F11"/>
    <mergeCell ref="C12:F12"/>
    <mergeCell ref="C13:F13"/>
    <mergeCell ref="C15:N15"/>
    <mergeCell ref="C16:N16"/>
    <mergeCell ref="C18:N18"/>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Regneark" ma:contentTypeID="0x0101004CDB2DF23ADD41698A8980908777EB5F007536AA898C79544EAE95F10D6C4E0FA6" ma:contentTypeVersion="10" ma:contentTypeDescription="Standard Excel-regneark." ma:contentTypeScope="" ma:versionID="48683c9c714bcc684ecf811a50b0dff9">
  <xsd:schema xmlns:xsd="http://www.w3.org/2001/XMLSchema" xmlns:xs="http://www.w3.org/2001/XMLSchema" xmlns:p="http://schemas.microsoft.com/office/2006/metadata/properties" targetNamespace="http://schemas.microsoft.com/office/2006/metadata/properties" ma:root="true" ma:fieldsID="7ccce0c49e0ef6fdeb6e379369ca6d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E3D04-1521-4074-A239-2A038CDBE73E}">
  <ds:schemaRefs>
    <ds:schemaRef ds:uri="http://schemas.microsoft.com/sharepoint/v3/contenttype/forms"/>
  </ds:schemaRefs>
</ds:datastoreItem>
</file>

<file path=customXml/itemProps2.xml><?xml version="1.0" encoding="utf-8"?>
<ds:datastoreItem xmlns:ds="http://schemas.openxmlformats.org/officeDocument/2006/customXml" ds:itemID="{E3A8FE50-ACD7-4FA5-A6D2-92CB2E76C30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0D73F30-BBF1-4DC9-90C6-7D1E6DB92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Fig-data</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k-oba</dc:creator>
  <cp:lastModifiedBy>Arnesen Marit Smeseth</cp:lastModifiedBy>
  <cp:lastPrinted>2011-06-07T12:58:08Z</cp:lastPrinted>
  <dcterms:created xsi:type="dcterms:W3CDTF">2011-06-06T20:00:18Z</dcterms:created>
  <dcterms:modified xsi:type="dcterms:W3CDTF">2019-02-13T12:18:03Z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0x0101004CDB2DF23ADD41698A8980908777EB5F007536AA898C79544EAE95F10D6C4E0FA6</vt:lpwstr>
  </property>
</Properties>
</file>