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sokkeldirektoratet-my.sharepoint.com/personal/elin_aabo_sodir_no/Documents/Skrivebord/"/>
    </mc:Choice>
  </mc:AlternateContent>
  <xr:revisionPtr revIDLastSave="0" documentId="8_{94A822FE-FAFC-4D15-B1BA-1160A435E1A1}" xr6:coauthVersionLast="47" xr6:coauthVersionMax="47" xr10:uidLastSave="{00000000-0000-0000-0000-000000000000}"/>
  <workbookProtection workbookAlgorithmName="SHA-512" workbookHashValue="PQ9SrhJ/EyhmIi39ptN4+FPmOotJXeYJ96uYtpWVwc2+9ziFxlsbrGbdEbmfGEnSuHqBiEbaaA6FWuwA8LryNg==" workbookSaltValue="EIAT5bfLPewXrgAuiihvdQ==" workbookSpinCount="100000" lockStructure="1"/>
  <bookViews>
    <workbookView xWindow="36645" yWindow="3645" windowWidth="25065" windowHeight="12705" tabRatio="753" xr2:uid="{00000000-000D-0000-FFFF-FFFF00000000}"/>
  </bookViews>
  <sheets>
    <sheet name="Guidelines &amp; Definitions" sheetId="7" r:id="rId1"/>
    <sheet name="Veiledninger og definisjoner" sheetId="8" r:id="rId2"/>
    <sheet name="5-Application list from company" sheetId="15" r:id="rId3"/>
    <sheet name="6-Size and experience" sheetId="2" r:id="rId4"/>
    <sheet name="7-Financial status" sheetId="1" r:id="rId5"/>
    <sheet name="8-Projected cash flow" sheetId="10" r:id="rId6"/>
    <sheet name="9-Other values" sheetId="11" r:id="rId7"/>
    <sheet name="LegalValues" sheetId="4" r:id="rId8"/>
    <sheet name="LegalCompanyNames" sheetId="6" r:id="rId9"/>
    <sheet name="LegalValues2" sheetId="12" r:id="rId10"/>
  </sheets>
  <externalReferences>
    <externalReference r:id="rId11"/>
  </externalReferences>
  <definedNames>
    <definedName name="BlockName" localSheetId="6">[1]LegalBlockNames!$A$2:$A1022</definedName>
    <definedName name="BlockName">#REF!</definedName>
    <definedName name="CompanyName" localSheetId="6">[1]LegalCompanyNames!$A$2:$A$37</definedName>
    <definedName name="CompanyName">LegalCompanyNames!$A$2:$A$37</definedName>
    <definedName name="Mark" localSheetId="6">[1]LegalValues!$C$2</definedName>
    <definedName name="Mark">LegalValues!$C$2</definedName>
    <definedName name="OperatorPartner" localSheetId="6">[1]LegalValues!$B$2:$B$4</definedName>
    <definedName name="OperatorPartner">LegalValues!$B$2:$B$4</definedName>
    <definedName name="Region" localSheetId="6">[1]LegalValues!$A$2:$A$4</definedName>
    <definedName name="Region">LegalValues!$A$2:$A$4</definedName>
    <definedName name="YesNo" localSheetId="6">[1]LegalValues!$D$2:$D$3</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0" l="1"/>
  <c r="F21" i="10"/>
  <c r="E21" i="10"/>
  <c r="G16" i="10"/>
  <c r="F16" i="10"/>
  <c r="E16" i="10"/>
  <c r="G11" i="10"/>
  <c r="G22" i="10" s="1"/>
  <c r="F11" i="10"/>
  <c r="E11" i="10"/>
  <c r="F22" i="10" l="1"/>
  <c r="E22" i="10"/>
  <c r="E24" i="10" s="1"/>
  <c r="F23" i="10" s="1"/>
  <c r="F24" i="10" l="1"/>
  <c r="G23" i="10" s="1"/>
  <c r="G24" i="10"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<sst xmlns="http://schemas.openxmlformats.org/spreadsheetml/2006/main" count="383" uniqueCount="205">
  <si>
    <t>Priority</t>
  </si>
  <si>
    <t>O/P</t>
  </si>
  <si>
    <t>Preferred</t>
  </si>
  <si>
    <t>Lower</t>
  </si>
  <si>
    <t>Upper</t>
  </si>
  <si>
    <t xml:space="preserve"> </t>
  </si>
  <si>
    <t>Example:</t>
  </si>
  <si>
    <t>Company A</t>
  </si>
  <si>
    <t xml:space="preserve">O </t>
  </si>
  <si>
    <t>P</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</si>
  <si>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</si>
  <si>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</si>
  <si>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</si>
  <si>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</si>
  <si>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</si>
  <si>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</si>
  <si>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</si>
  <si>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</si>
  <si>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</si>
  <si>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</si>
  <si>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</si>
  <si>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</si>
  <si>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</si>
  <si>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</si>
  <si>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</si>
  <si>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</si>
  <si>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</si>
  <si>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</si>
  <si>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</si>
  <si>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</si>
  <si>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</si>
  <si>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</si>
  <si>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</si>
  <si>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</si>
  <si>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Date</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</si>
  <si>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</si>
  <si>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</si>
  <si>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</si>
  <si>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</si>
  <si>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</si>
  <si>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</si>
  <si>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</si>
  <si>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</si>
  <si>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</si>
  <si>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</si>
  <si>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</si>
  <si>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</si>
  <si>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</si>
  <si>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</si>
  <si>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</si>
  <si>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</si>
  <si>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</si>
  <si>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</si>
  <si>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</si>
  <si>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</si>
  <si>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</si>
  <si>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</si>
  <si>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</si>
  <si>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OMV (Norge) AS</t>
  </si>
  <si>
    <t>Petoro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</si>
  <si>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</si>
  <si>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</si>
  <si>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</si>
  <si>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</si>
  <si>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</si>
  <si>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</si>
  <si>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</si>
  <si>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</si>
  <si>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</si>
  <si>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Our Company AS</t>
  </si>
  <si>
    <t>Correct name of company from list:</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</si>
  <si>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</si>
  <si>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</si>
  <si>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</si>
  <si>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</si>
  <si>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</si>
  <si>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</si>
  <si>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</si>
  <si>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</si>
  <si>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</si>
  <si>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t xml:space="preserve">Number of operatorships on fields in Norway </t>
    </r>
    <r>
      <rPr>
        <vertAlign val="superscript"/>
        <sz val="10"/>
        <color theme="1"/>
        <rFont val="Arial"/>
        <family val="2"/>
      </rPr>
      <t>1)</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</si>
  <si>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</si>
  <si>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</si>
  <si>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</si>
  <si>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</si>
  <si>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</si>
  <si>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North Sea</t>
  </si>
  <si>
    <t>Repsol Norge AS</t>
  </si>
  <si>
    <t>M Vest Energy AS</t>
  </si>
  <si>
    <t>Aker BP ASA</t>
  </si>
  <si>
    <t>Petrolia NOCO AS</t>
  </si>
  <si>
    <t>DNO Norge AS</t>
  </si>
  <si>
    <t>Pandion Energy AS</t>
  </si>
  <si>
    <r>
      <t>Application delivered by:</t>
    </r>
    <r>
      <rPr>
        <vertAlign val="superscript"/>
        <sz val="10"/>
        <rFont val="Arial"/>
        <family val="2"/>
      </rPr>
      <t>4</t>
    </r>
  </si>
  <si>
    <r>
      <t>Fee paid by:</t>
    </r>
    <r>
      <rPr>
        <vertAlign val="superscript"/>
        <sz val="10"/>
        <rFont val="Arial"/>
        <family val="2"/>
      </rPr>
      <t>4</t>
    </r>
  </si>
  <si>
    <t>Lime Petroleum AS</t>
  </si>
  <si>
    <t>PGNiG Upstream Norway AS</t>
  </si>
  <si>
    <t>Table 7: Financial status</t>
  </si>
  <si>
    <t>Table 6: Size and experience</t>
  </si>
  <si>
    <t>Table 5: Application List from Company</t>
  </si>
  <si>
    <t>Equinor Energy AS</t>
  </si>
  <si>
    <t>Source Energy AS</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</si>
  <si>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</si>
  <si>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t>OKEA ASA</t>
  </si>
  <si>
    <t>Wintershall Dea Norge AS</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</si>
  <si>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</si>
  <si>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</si>
  <si>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</si>
  <si>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</si>
  <si>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</si>
  <si>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</si>
  <si>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</si>
  <si>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</si>
  <si>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</si>
  <si>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</si>
  <si>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</si>
  <si>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</si>
  <si>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</si>
  <si>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</si>
  <si>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</si>
  <si>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</si>
  <si>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</si>
  <si>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</si>
  <si>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</si>
  <si>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</si>
  <si>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</si>
  <si>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</si>
  <si>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Concedo AS</t>
  </si>
  <si>
    <r>
      <t>Participation share [%]</t>
    </r>
    <r>
      <rPr>
        <vertAlign val="superscript"/>
        <sz val="10"/>
        <rFont val="Arial"/>
        <family val="2"/>
      </rPr>
      <t>3</t>
    </r>
    <r>
      <rPr>
        <sz val="10"/>
        <rFont val="Arial"/>
        <family val="2"/>
      </rPr>
      <t xml:space="preserve">
(0,000001 - 100)</t>
    </r>
  </si>
  <si>
    <t>Sval Energi AS</t>
  </si>
  <si>
    <t>2025
[mill NOK]</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</si>
  <si>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 The ownership interests must be consistent with the interests stated in the application letter from each company. No lower and upper percentages are indicated for additional acreage, as it is assumed that they coincide with the interests in the parent licence.</t>
  </si>
  <si>
    <r>
      <t xml:space="preserve">Number of production licences in Norway as operator </t>
    </r>
    <r>
      <rPr>
        <vertAlign val="superscript"/>
        <sz val="10"/>
        <color theme="1"/>
        <rFont val="Arial"/>
        <family val="2"/>
      </rPr>
      <t>2)</t>
    </r>
  </si>
  <si>
    <r>
      <t xml:space="preserve">Number of production licences in Norway as partner </t>
    </r>
    <r>
      <rPr>
        <vertAlign val="superscript"/>
        <sz val="10"/>
        <color theme="1"/>
        <rFont val="Arial"/>
        <family val="2"/>
      </rPr>
      <t>3)</t>
    </r>
  </si>
  <si>
    <r>
      <rPr>
        <i/>
        <vertAlign val="superscript"/>
        <sz val="10"/>
        <color theme="1"/>
        <rFont val="Arial"/>
        <family val="2"/>
      </rPr>
      <t>2)</t>
    </r>
    <r>
      <rPr>
        <i/>
        <sz val="10"/>
        <color theme="1"/>
        <rFont val="Arial"/>
        <family val="2"/>
      </rPr>
      <t xml:space="preserve"> All production licences in initial or extended period, where the company is operator</t>
    </r>
  </si>
  <si>
    <r>
      <rPr>
        <i/>
        <vertAlign val="superscript"/>
        <sz val="10"/>
        <color theme="1"/>
        <rFont val="Arial"/>
        <family val="2"/>
      </rPr>
      <t xml:space="preserve">3) </t>
    </r>
    <r>
      <rPr>
        <i/>
        <sz val="10"/>
        <color theme="1"/>
        <rFont val="Arial"/>
        <family val="2"/>
      </rPr>
      <t>All production licences in initial or extended period, where the company is partner</t>
    </r>
  </si>
  <si>
    <r>
      <rPr>
        <i/>
        <vertAlign val="superscript"/>
        <sz val="10"/>
        <color theme="1"/>
        <rFont val="Arial"/>
        <family val="2"/>
      </rPr>
      <t>5)</t>
    </r>
    <r>
      <rPr>
        <i/>
        <sz val="10"/>
        <color theme="1"/>
        <rFont val="Arial"/>
        <family val="2"/>
      </rPr>
      <t xml:space="preserve"> Deep water &gt;650 meters</t>
    </r>
  </si>
  <si>
    <r>
      <rPr>
        <i/>
        <vertAlign val="superscript"/>
        <sz val="10"/>
        <color theme="1"/>
        <rFont val="Arial"/>
        <family val="2"/>
      </rPr>
      <t xml:space="preserve">7) </t>
    </r>
    <r>
      <rPr>
        <i/>
        <sz val="10"/>
        <color theme="1"/>
        <rFont val="Arial"/>
        <family val="2"/>
      </rPr>
      <t>Deep water &gt;650 meters</t>
    </r>
  </si>
  <si>
    <t>Long-term rating</t>
  </si>
  <si>
    <t>Short-term rating</t>
  </si>
  <si>
    <t xml:space="preserve"> PL ###</t>
  </si>
  <si>
    <t>INPEX Idemitsu Norge AS</t>
  </si>
  <si>
    <t>TotalEnergies EP Norge AS</t>
  </si>
  <si>
    <t>Vår Energi ASA</t>
  </si>
  <si>
    <t>Wellesley Petroleum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</si>
  <si>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</si>
  <si>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</si>
  <si>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</si>
  <si>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</si>
  <si>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</si>
  <si>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</si>
  <si>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</si>
  <si>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</si>
  <si>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</si>
  <si>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Table 9: Other values</t>
  </si>
  <si>
    <t>Input</t>
  </si>
  <si>
    <t>Int. parent company</t>
  </si>
  <si>
    <t>Int. parent company name</t>
  </si>
  <si>
    <t>Share (%)</t>
  </si>
  <si>
    <t>Comment</t>
  </si>
  <si>
    <t>Listed</t>
  </si>
  <si>
    <t>Stock exchange</t>
  </si>
  <si>
    <t>Value</t>
  </si>
  <si>
    <t>Owners</t>
  </si>
  <si>
    <t>Name (largest shareholders)</t>
  </si>
  <si>
    <t>Oil and gas production</t>
  </si>
  <si>
    <t>Name/description</t>
  </si>
  <si>
    <t>Production</t>
  </si>
  <si>
    <t>Oil and gas reserves</t>
  </si>
  <si>
    <t>Reserves</t>
  </si>
  <si>
    <t>Other values</t>
  </si>
  <si>
    <t>Estimated amount</t>
  </si>
  <si>
    <t>Cash flow from other activities</t>
  </si>
  <si>
    <t>Estimated annual amount</t>
  </si>
  <si>
    <t>Norwegian company</t>
  </si>
  <si>
    <t>Oil and gas production on NCS</t>
  </si>
  <si>
    <t>Oil and gas reserves on NCS</t>
  </si>
  <si>
    <t>Share in pipelines on NCS</t>
  </si>
  <si>
    <t>Share</t>
  </si>
  <si>
    <t>NCS Discoveries in company portfolio</t>
  </si>
  <si>
    <t>Loan facilities</t>
  </si>
  <si>
    <t>Loan issuer</t>
  </si>
  <si>
    <t>Amount</t>
  </si>
  <si>
    <r>
      <t>4</t>
    </r>
    <r>
      <rPr>
        <i/>
        <sz val="10"/>
        <color theme="1"/>
        <rFont val="Arial"/>
        <family val="2"/>
      </rPr>
      <t>)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</si>
  <si>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r>
      <rPr>
        <i/>
        <sz val="10"/>
        <color theme="1"/>
        <rFont val="Arial"/>
        <family val="2"/>
      </rPr>
      <t>6)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</si>
  <si>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t>2026
[mill NOK]</t>
  </si>
  <si>
    <t>Table 8: Projected cash flow 2025-2027</t>
  </si>
  <si>
    <t>2027
[mill NOK]</t>
  </si>
  <si>
    <t>Harbour Energy Norge AS</t>
  </si>
  <si>
    <t>Kistos Energy (Norway) AS</t>
  </si>
  <si>
    <t>Longboat Japex Norge AS</t>
  </si>
  <si>
    <t>Orlen Upstream Norway 2 AS</t>
  </si>
  <si>
    <t>Vår Energi Norge AS</t>
  </si>
  <si>
    <t>ApplicationID</t>
  </si>
  <si>
    <r>
      <rPr>
        <b/>
        <sz val="11"/>
        <color theme="1"/>
        <rFont val="Times New Roman"/>
        <family val="1"/>
      </rPr>
      <t>APA 2024</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</si>
  <si>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TFO 2024</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</si>
  <si>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t>NODCAT</t>
  </si>
  <si>
    <t>NODDOG</t>
  </si>
  <si>
    <t>NODZAP</t>
  </si>
  <si>
    <r>
      <rPr>
        <i/>
        <sz val="11"/>
        <color theme="1"/>
        <rFont val="Times New Roman"/>
        <family val="1"/>
      </rPr>
      <t>How to insert a new Application:</t>
    </r>
    <r>
      <rPr>
        <sz val="11"/>
        <color theme="1"/>
        <rFont val="Times New Roman"/>
        <family val="1"/>
      </rPr>
      <t xml:space="preserve">
1. Select an empty Application row (rows 10-14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(rows 10-14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</si>
  <si>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13 in the example below)
2. Right-click it and select "Insert" or "Delete" from the menu
</t>
    </r>
  </si>
  <si>
    <r>
      <rPr>
        <i/>
        <sz val="11"/>
        <color theme="1"/>
        <rFont val="Times New Roman"/>
        <family val="1"/>
      </rPr>
      <t xml:space="preserve">Hvordan sette inn eller slette en Participant: </t>
    </r>
    <r>
      <rPr>
        <sz val="11"/>
        <color theme="1"/>
        <rFont val="Times New Roman"/>
        <family val="1"/>
      </rPr>
      <t xml:space="preserve">
1. Velg en tom Participant rad (rad 13 i eksemplet under)
2. Høyreklikk og velg "Sett inn" eller "Slett" fra menyen
</t>
    </r>
  </si>
  <si>
    <r>
      <rPr>
        <i/>
        <sz val="11"/>
        <color theme="1"/>
        <rFont val="Times New Roman"/>
        <family val="1"/>
      </rPr>
      <t xml:space="preserve">Hvordan sette inn en Application: </t>
    </r>
    <r>
      <rPr>
        <sz val="11"/>
        <color theme="1"/>
        <rFont val="Times New Roman"/>
        <family val="1"/>
      </rPr>
      <t xml:space="preserve">
1. Velg en Application rad (radene 10-14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10-14 i eksemplet under)
2. Høyreklikk og velg "Slett" fra menyen
</t>
    </r>
  </si>
  <si>
    <r>
      <rPr>
        <b/>
        <sz val="11"/>
        <color theme="1"/>
        <rFont val="Times New Roman"/>
        <family val="1"/>
      </rPr>
      <t>5-Application list from company</t>
    </r>
    <r>
      <rPr>
        <sz val="11"/>
        <color theme="1"/>
        <rFont val="Times New Roman"/>
        <family val="1"/>
      </rPr>
      <t xml:space="preserve">
New in 2024: ApplicationID shall be used in this form. Applicant companies must contact apa@sodir.no to be sent a list of ApplicationIDs. It is the responsibility of the company submitting the application to distribute the ApplicationID to any partners in the application for use in application letters and other application materials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</si>
  <si>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5-Application list from company</t>
    </r>
    <r>
      <rPr>
        <sz val="11"/>
        <color theme="1"/>
        <rFont val="Times New Roman"/>
        <family val="1"/>
      </rPr>
      <t xml:space="preserve">
Nytt i 2024: SøknadsID (ApplicationID) skal brukes i dette skjemaet. Søkende selskaper skal henvende seg til apa@sodir.no for å få tilsendt en liste med ApplicationIDer. Det er selskapet som leverer søknad sitt ansvar å distrubuere ApplicationID til eventuelle partnere i søknaden for bruk i søknadsbrev og annet søknadsmateriale.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</si>
</sst>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48">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i/>
      <sz val="11"/>
      <color theme="0" tint="-0.499984740745262"/>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6">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19" fillId="0" borderId="0"/>
    <xf numFmtId="0" fontId="2" fillId="0" borderId="0"/>
    <xf numFmtId="0" fontId="2" fillId="0" borderId="0"/>
    <xf numFmtId="0" fontId="2" fillId="0" borderId="0"/>
    <xf numFmtId="0" fontId="27" fillId="0" borderId="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13" applyNumberFormat="0" applyAlignment="0" applyProtection="0"/>
    <xf numFmtId="0" fontId="38" fillId="9" borderId="14" applyNumberFormat="0" applyAlignment="0" applyProtection="0"/>
    <xf numFmtId="0" fontId="39" fillId="9" borderId="13" applyNumberFormat="0" applyAlignment="0" applyProtection="0"/>
    <xf numFmtId="0" fontId="40" fillId="0" borderId="15" applyNumberFormat="0" applyFill="0" applyAlignment="0" applyProtection="0"/>
    <xf numFmtId="0" fontId="41" fillId="10" borderId="16" applyNumberFormat="0" applyAlignment="0" applyProtection="0"/>
    <xf numFmtId="0" fontId="42" fillId="0" borderId="0" applyNumberFormat="0" applyFill="0" applyBorder="0" applyAlignment="0" applyProtection="0"/>
    <xf numFmtId="0" fontId="1" fillId="11" borderId="17" applyNumberFormat="0" applyFont="0" applyAlignment="0" applyProtection="0"/>
    <xf numFmtId="0" fontId="43" fillId="0" borderId="0" applyNumberFormat="0" applyFill="0" applyBorder="0" applyAlignment="0" applyProtection="0"/>
    <xf numFmtId="0" fontId="30" fillId="0" borderId="18" applyNumberFormat="0" applyFill="0" applyAlignment="0" applyProtection="0"/>
    <xf numFmtId="0" fontId="4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45" fillId="0" borderId="0" applyNumberFormat="0" applyFill="0" applyBorder="0" applyAlignment="0" applyProtection="0"/>
    <xf numFmtId="0" fontId="1" fillId="0" borderId="0"/>
    <xf numFmtId="0" fontId="2" fillId="0" borderId="0"/>
  </cellStyleXfs>
  <cellXfs count="227">
    <xf numFmtId="0" fontId="0" fillId="0" borderId="0" xfId="0"/>
    <xf numFmtId="0" fontId="13" fillId="0" borderId="0" xfId="0" applyFont="1"/>
    <xf numFmtId="0" fontId="14" fillId="0" borderId="0" xfId="0" applyFont="1" applyAlignment="1">
      <alignment horizontal="center"/>
    </xf>
    <xf numFmtId="0" fontId="14" fillId="0" borderId="0" xfId="0" applyFont="1"/>
    <xf numFmtId="0" fontId="3" fillId="2" borderId="0" xfId="2" applyFont="1" applyFill="1"/>
    <xf numFmtId="0" fontId="6" fillId="2" borderId="0" xfId="2" applyFont="1" applyFill="1"/>
    <xf numFmtId="0" fontId="5" fillId="2" borderId="0" xfId="2" applyFont="1" applyFill="1"/>
    <xf numFmtId="0" fontId="4" fillId="2" borderId="0" xfId="2" applyFont="1" applyFill="1"/>
    <xf numFmtId="0" fontId="0" fillId="2" borderId="0" xfId="0" applyFill="1"/>
    <xf numFmtId="0" fontId="8" fillId="2" borderId="0" xfId="2" applyFont="1" applyFill="1" applyAlignment="1">
      <alignment vertical="top"/>
    </xf>
    <xf numFmtId="0" fontId="7" fillId="2" borderId="0" xfId="2" applyFont="1" applyFill="1" applyAlignment="1">
      <alignment horizontal="left" vertical="center" wrapText="1"/>
    </xf>
    <xf numFmtId="0" fontId="7" fillId="2" borderId="0" xfId="2" applyFont="1" applyFill="1" applyAlignment="1">
      <alignment horizontal="left" vertical="center"/>
    </xf>
    <xf numFmtId="0" fontId="11" fillId="2" borderId="0" xfId="2" applyFont="1" applyFill="1"/>
    <xf numFmtId="0" fontId="2" fillId="2" borderId="0" xfId="2" applyFill="1"/>
    <xf numFmtId="0" fontId="10" fillId="2" borderId="0" xfId="2" applyFont="1" applyFill="1"/>
    <xf numFmtId="0" fontId="16" fillId="2" borderId="0" xfId="0" applyFont="1" applyFill="1" applyAlignment="1">
      <alignment vertical="center"/>
    </xf>
    <xf numFmtId="0" fontId="17" fillId="2" borderId="0" xfId="0" applyFont="1" applyFill="1" applyAlignment="1">
      <alignment vertical="center"/>
    </xf>
    <xf numFmtId="1" fontId="16" fillId="2" borderId="0" xfId="0" applyNumberFormat="1" applyFont="1" applyFill="1" applyAlignment="1">
      <alignment vertical="center"/>
    </xf>
    <xf numFmtId="0" fontId="16" fillId="2" borderId="0" xfId="6" applyFont="1" applyFill="1" applyAlignment="1">
      <alignment horizontal="center" vertical="center"/>
    </xf>
    <xf numFmtId="0" fontId="16" fillId="2" borderId="0" xfId="0" applyFont="1" applyFill="1" applyAlignment="1">
      <alignment vertical="center" wrapText="1"/>
    </xf>
    <xf numFmtId="0" fontId="18" fillId="2" borderId="0" xfId="0" applyFont="1" applyFill="1" applyAlignment="1">
      <alignment vertical="center"/>
    </xf>
    <xf numFmtId="0" fontId="15" fillId="2" borderId="0" xfId="0" applyFont="1" applyFill="1"/>
    <xf numFmtId="0" fontId="0" fillId="0" borderId="0" xfId="0" applyAlignment="1">
      <alignment readingOrder="1"/>
    </xf>
    <xf numFmtId="49" fontId="0" fillId="0" borderId="0" xfId="0" applyNumberFormat="1" applyAlignment="1">
      <alignment readingOrder="1"/>
    </xf>
    <xf numFmtId="0" fontId="2" fillId="2" borderId="0" xfId="2" applyFill="1" applyAlignment="1" applyProtection="1">
      <alignment vertical="center"/>
      <protection locked="0"/>
    </xf>
    <xf numFmtId="0" fontId="20" fillId="2" borderId="0" xfId="0" applyFont="1" applyFill="1"/>
    <xf numFmtId="0" fontId="2" fillId="2" borderId="3" xfId="2" applyFill="1" applyBorder="1" applyAlignment="1">
      <alignment horizontal="center" vertical="center" wrapText="1"/>
    </xf>
    <xf numFmtId="49" fontId="2" fillId="0" borderId="1" xfId="2" applyNumberFormat="1" applyBorder="1" applyAlignment="1" applyProtection="1">
      <alignment horizontal="left" vertical="center" wrapText="1"/>
      <protection locked="0"/>
    </xf>
    <xf numFmtId="0" fontId="2" fillId="0" borderId="1" xfId="2" applyBorder="1" applyAlignment="1" applyProtection="1">
      <alignment horizontal="center" vertical="center" wrapText="1"/>
      <protection locked="0"/>
    </xf>
    <xf numFmtId="166" fontId="2" fillId="0" borderId="1" xfId="2" applyNumberFormat="1" applyBorder="1" applyAlignment="1" applyProtection="1">
      <alignment horizontal="center" vertical="center"/>
      <protection locked="0"/>
    </xf>
    <xf numFmtId="49" fontId="2" fillId="0" borderId="1" xfId="2" applyNumberFormat="1" applyBorder="1" applyAlignment="1" applyProtection="1">
      <alignment horizontal="center" vertical="center"/>
      <protection locked="0"/>
    </xf>
    <xf numFmtId="0" fontId="20" fillId="2" borderId="0" xfId="0" applyFont="1" applyFill="1" applyProtection="1">
      <protection locked="0"/>
    </xf>
    <xf numFmtId="0" fontId="23" fillId="2" borderId="0" xfId="0" applyFont="1" applyFill="1" applyAlignment="1">
      <alignment vertical="center"/>
    </xf>
    <xf numFmtId="2" fontId="2" fillId="0" borderId="8" xfId="6" applyNumberFormat="1" applyFont="1" applyBorder="1" applyAlignment="1" applyProtection="1">
      <alignment horizontal="center" vertical="center"/>
      <protection locked="0"/>
    </xf>
    <xf numFmtId="2" fontId="2" fillId="0" borderId="1" xfId="6" applyNumberFormat="1" applyFont="1" applyBorder="1" applyAlignment="1" applyProtection="1">
      <alignment horizontal="left" vertical="center" wrapText="1"/>
      <protection locked="0"/>
    </xf>
    <xf numFmtId="0" fontId="24" fillId="2" borderId="0" xfId="0" applyFont="1" applyFill="1" applyAlignment="1">
      <alignment vertical="center"/>
    </xf>
    <xf numFmtId="0" fontId="20" fillId="2" borderId="0" xfId="0" applyFont="1" applyFill="1" applyAlignment="1">
      <alignment vertical="center" wrapText="1"/>
    </xf>
    <xf numFmtId="0" fontId="22" fillId="2" borderId="0" xfId="0" applyFont="1" applyFill="1" applyAlignment="1">
      <alignment vertical="center"/>
    </xf>
    <xf numFmtId="1"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20" fillId="2" borderId="0" xfId="0" applyFont="1" applyFill="1" applyAlignment="1">
      <alignment vertical="center"/>
    </xf>
    <xf numFmtId="2" fontId="2" fillId="0" borderId="1" xfId="6" applyNumberFormat="1" applyFont="1" applyBorder="1" applyAlignment="1" applyProtection="1">
      <alignment horizontal="center" vertical="center"/>
      <protection locked="0"/>
    </xf>
    <xf numFmtId="0" fontId="20" fillId="0" borderId="1" xfId="6" applyFont="1" applyBorder="1" applyAlignment="1" applyProtection="1">
      <alignment horizontal="center"/>
      <protection locked="0"/>
    </xf>
    <xf numFmtId="14" fontId="20" fillId="0" borderId="1" xfId="6" applyNumberFormat="1" applyFont="1" applyBorder="1" applyAlignment="1" applyProtection="1">
      <alignment horizontal="center"/>
      <protection locked="0"/>
    </xf>
    <xf numFmtId="0" fontId="21" fillId="0" borderId="4" xfId="6" applyFont="1" applyBorder="1" applyAlignment="1" applyProtection="1">
      <alignment vertical="center" wrapText="1"/>
      <protection locked="0"/>
    </xf>
    <xf numFmtId="2" fontId="21" fillId="0" borderId="1" xfId="6" applyNumberFormat="1" applyFont="1" applyBorder="1" applyAlignment="1" applyProtection="1">
      <alignment horizontal="center" vertical="center" wrapText="1"/>
      <protection locked="0"/>
    </xf>
    <xf numFmtId="14" fontId="21" fillId="0" borderId="1" xfId="6" applyNumberFormat="1" applyFont="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6" fillId="2" borderId="0" xfId="2" applyFont="1" applyFill="1" applyAlignment="1">
      <alignment vertical="top"/>
    </xf>
    <xf numFmtId="0" fontId="23" fillId="3" borderId="0" xfId="0" applyFont="1" applyFill="1"/>
    <xf numFmtId="0" fontId="24" fillId="3" borderId="0" xfId="0" applyFont="1" applyFill="1"/>
    <xf numFmtId="0" fontId="20" fillId="3" borderId="0" xfId="0" applyFont="1" applyFill="1" applyAlignment="1">
      <alignment vertical="center"/>
    </xf>
    <xf numFmtId="0" fontId="16" fillId="3" borderId="0" xfId="0" applyFont="1" applyFill="1" applyAlignment="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ill="1" applyBorder="1" applyAlignment="1">
      <alignment horizontal="center" vertical="center" wrapText="1"/>
    </xf>
    <xf numFmtId="0" fontId="16" fillId="4" borderId="0" xfId="0" applyFont="1" applyFill="1" applyAlignment="1">
      <alignment horizontal="left" vertical="top" wrapText="1"/>
    </xf>
    <xf numFmtId="0" fontId="22" fillId="2" borderId="1" xfId="0" applyFont="1" applyFill="1" applyBorder="1" applyAlignment="1" applyProtection="1">
      <alignment horizontal="center" vertical="center"/>
      <protection locked="0"/>
    </xf>
    <xf numFmtId="2" fontId="2" fillId="2" borderId="8" xfId="6" applyNumberFormat="1" applyFont="1" applyFill="1" applyBorder="1" applyAlignment="1" applyProtection="1">
      <alignment horizontal="center" vertical="center"/>
      <protection locked="0"/>
    </xf>
    <xf numFmtId="49" fontId="21" fillId="0" borderId="1" xfId="6" applyNumberFormat="1" applyFont="1" applyBorder="1" applyAlignment="1" applyProtection="1">
      <alignment vertical="center" wrapText="1"/>
      <protection locked="0"/>
    </xf>
    <xf numFmtId="0" fontId="20" fillId="0" borderId="1" xfId="6" applyFont="1" applyBorder="1" applyProtection="1">
      <protection locked="0"/>
    </xf>
    <xf numFmtId="0" fontId="30" fillId="0" borderId="0" xfId="0" applyFont="1"/>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1" fontId="21" fillId="2" borderId="1" xfId="6" applyNumberFormat="1" applyFont="1" applyFill="1" applyBorder="1" applyAlignment="1">
      <alignment horizontal="center" vertical="center" wrapText="1"/>
    </xf>
    <xf numFmtId="49" fontId="2" fillId="2" borderId="4" xfId="6" applyNumberFormat="1" applyFont="1" applyFill="1" applyBorder="1" applyAlignment="1">
      <alignment vertical="center" wrapText="1"/>
    </xf>
    <xf numFmtId="1" fontId="21" fillId="2" borderId="7" xfId="6" applyNumberFormat="1" applyFont="1" applyFill="1" applyBorder="1" applyAlignment="1">
      <alignment horizontal="center" vertical="center" wrapText="1"/>
    </xf>
    <xf numFmtId="1" fontId="22" fillId="2" borderId="1" xfId="0" applyNumberFormat="1" applyFont="1" applyFill="1" applyBorder="1" applyAlignment="1">
      <alignment vertical="center"/>
    </xf>
    <xf numFmtId="1" fontId="21" fillId="2" borderId="2" xfId="6" applyNumberFormat="1" applyFont="1" applyFill="1" applyBorder="1" applyAlignment="1">
      <alignment horizontal="center" vertical="center"/>
    </xf>
    <xf numFmtId="49" fontId="21" fillId="2" borderId="0" xfId="6" applyNumberFormat="1" applyFont="1" applyFill="1" applyAlignment="1">
      <alignment horizontal="left" wrapText="1"/>
    </xf>
    <xf numFmtId="2" fontId="21" fillId="2" borderId="4" xfId="6" applyNumberFormat="1" applyFont="1" applyFill="1" applyBorder="1" applyAlignment="1">
      <alignment vertical="center" wrapText="1"/>
    </xf>
    <xf numFmtId="2" fontId="21" fillId="2" borderId="5" xfId="6" applyNumberFormat="1" applyFont="1" applyFill="1" applyBorder="1" applyAlignment="1">
      <alignment vertical="center" wrapText="1"/>
    </xf>
    <xf numFmtId="2" fontId="21" fillId="2" borderId="1" xfId="6" applyNumberFormat="1" applyFont="1" applyFill="1" applyBorder="1" applyAlignment="1">
      <alignment horizontal="left" vertical="center" wrapText="1"/>
    </xf>
    <xf numFmtId="2" fontId="21" fillId="2" borderId="4" xfId="6" applyNumberFormat="1" applyFont="1" applyFill="1" applyBorder="1" applyAlignment="1">
      <alignment horizontal="left" vertical="center" wrapText="1"/>
    </xf>
    <xf numFmtId="2" fontId="21" fillId="2" borderId="9" xfId="6" applyNumberFormat="1" applyFont="1" applyFill="1" applyBorder="1" applyAlignment="1">
      <alignment horizontal="left" wrapText="1"/>
    </xf>
    <xf numFmtId="49" fontId="21" fillId="2" borderId="1"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xf>
    <xf numFmtId="0" fontId="46" fillId="3" borderId="0" xfId="0" applyFont="1" applyFill="1"/>
    <xf numFmtId="0" fontId="0" fillId="3" borderId="0" xfId="0" applyFill="1"/>
    <xf numFmtId="0" fontId="22" fillId="3" borderId="1" xfId="0" applyFont="1" applyFill="1" applyBorder="1"/>
    <xf numFmtId="0" fontId="20" fillId="3" borderId="1" xfId="0" applyFont="1" applyFill="1" applyBorder="1"/>
    <xf numFmtId="0" fontId="22" fillId="3" borderId="1" xfId="0" applyFont="1" applyFill="1" applyBorder="1" applyAlignment="1">
      <alignment horizontal="center" vertical="center"/>
    </xf>
    <xf numFmtId="0" fontId="22" fillId="3" borderId="1" xfId="0" applyFont="1" applyFill="1" applyBorder="1" applyAlignment="1">
      <alignment vertical="center"/>
    </xf>
    <xf numFmtId="0" fontId="22" fillId="3" borderId="1" xfId="0" applyFont="1" applyFill="1" applyBorder="1" applyAlignment="1">
      <alignment horizontal="center" wrapText="1"/>
    </xf>
    <xf numFmtId="3" fontId="20" fillId="36" borderId="1" xfId="0" applyNumberFormat="1" applyFont="1" applyFill="1" applyBorder="1" applyProtection="1">
      <protection locked="0"/>
    </xf>
    <xf numFmtId="0" fontId="22" fillId="37" borderId="1" xfId="0" applyFont="1" applyFill="1" applyBorder="1" applyAlignment="1">
      <alignment horizontal="center" vertical="center"/>
    </xf>
    <xf numFmtId="0" fontId="22" fillId="37" borderId="1" xfId="0" applyFont="1" applyFill="1" applyBorder="1"/>
    <xf numFmtId="3" fontId="20" fillId="37" borderId="1" xfId="0" applyNumberFormat="1" applyFont="1" applyFill="1" applyBorder="1"/>
    <xf numFmtId="0" fontId="20" fillId="3" borderId="0" xfId="0" applyFont="1" applyFill="1"/>
    <xf numFmtId="0" fontId="0" fillId="0" borderId="0" xfId="0" applyProtection="1">
      <protection locked="0"/>
    </xf>
    <xf numFmtId="0" fontId="2" fillId="0" borderId="1" xfId="10" applyBorder="1" applyAlignment="1">
      <alignment horizontal="center" vertical="center" wrapText="1"/>
    </xf>
    <xf numFmtId="0" fontId="2" fillId="0" borderId="1" xfId="0" applyFont="1" applyBorder="1" applyAlignment="1">
      <alignment horizontal="center" vertical="center" wrapText="1"/>
    </xf>
    <xf numFmtId="0" fontId="18" fillId="3" borderId="0" xfId="0" applyFont="1" applyFill="1"/>
    <xf numFmtId="0" fontId="30" fillId="3" borderId="1" xfId="0" applyFont="1" applyFill="1" applyBorder="1" applyAlignment="1">
      <alignment horizontal="center"/>
    </xf>
    <xf numFmtId="0" fontId="30" fillId="3" borderId="2" xfId="0" applyFont="1" applyFill="1" applyBorder="1" applyAlignment="1">
      <alignment horizontal="center" vertical="center"/>
    </xf>
    <xf numFmtId="0" fontId="0" fillId="3" borderId="19" xfId="0" applyFill="1" applyBorder="1" applyAlignment="1">
      <alignment vertical="center"/>
    </xf>
    <xf numFmtId="0" fontId="0" fillId="0" borderId="2" xfId="0" applyBorder="1" applyAlignment="1" applyProtection="1">
      <alignment horizontal="center"/>
      <protection locked="0"/>
    </xf>
    <xf numFmtId="0" fontId="47" fillId="0" borderId="3" xfId="0" applyFont="1" applyBorder="1" applyProtection="1">
      <protection locked="0"/>
    </xf>
    <xf numFmtId="0" fontId="47" fillId="0" borderId="19" xfId="0" applyFont="1" applyBorder="1" applyProtection="1">
      <protection locked="0"/>
    </xf>
    <xf numFmtId="0" fontId="47" fillId="0" borderId="20" xfId="0" applyFont="1" applyBorder="1" applyProtection="1">
      <protection locked="0"/>
    </xf>
    <xf numFmtId="0" fontId="30" fillId="3" borderId="1" xfId="0" applyFont="1" applyFill="1" applyBorder="1" applyAlignment="1">
      <alignment horizontal="center" vertical="center"/>
    </xf>
    <xf numFmtId="0" fontId="0" fillId="3" borderId="6" xfId="0" applyFill="1" applyBorder="1"/>
    <xf numFmtId="0" fontId="0" fillId="0" borderId="1" xfId="0" applyBorder="1" applyAlignment="1" applyProtection="1">
      <alignment horizontal="center"/>
      <protection locked="0"/>
    </xf>
    <xf numFmtId="0" fontId="47" fillId="0" borderId="9" xfId="0" applyFont="1" applyBorder="1" applyProtection="1">
      <protection locked="0"/>
    </xf>
    <xf numFmtId="0" fontId="47" fillId="0" borderId="0" xfId="0" applyFont="1" applyProtection="1">
      <protection locked="0"/>
    </xf>
    <xf numFmtId="0" fontId="47" fillId="0" borderId="21" xfId="0" applyFont="1" applyBorder="1" applyProtection="1">
      <protection locked="0"/>
    </xf>
    <xf numFmtId="0" fontId="47" fillId="0" borderId="23" xfId="0" applyFont="1" applyBorder="1" applyProtection="1">
      <protection locked="0"/>
    </xf>
    <xf numFmtId="0" fontId="47" fillId="0" borderId="22" xfId="0" applyFont="1" applyBorder="1" applyProtection="1">
      <protection locked="0"/>
    </xf>
    <xf numFmtId="0" fontId="47" fillId="0" borderId="24" xfId="0" applyFont="1" applyBorder="1" applyProtection="1">
      <protection locked="0"/>
    </xf>
    <xf numFmtId="0" fontId="30" fillId="3" borderId="8" xfId="0" applyFont="1" applyFill="1" applyBorder="1" applyAlignment="1">
      <alignment horizontal="center" vertical="center"/>
    </xf>
    <xf numFmtId="0" fontId="0" fillId="3" borderId="19" xfId="0" applyFill="1" applyBorder="1"/>
    <xf numFmtId="0" fontId="2" fillId="2" borderId="0" xfId="2" applyFill="1" applyAlignment="1">
      <alignment vertical="center"/>
    </xf>
    <xf numFmtId="0" fontId="2" fillId="0" borderId="1" xfId="55" applyBorder="1" applyAlignment="1">
      <alignment horizontal="center" vertical="center" wrapText="1"/>
    </xf>
    <xf numFmtId="0" fontId="2" fillId="0" borderId="1" xfId="55" applyBorder="1" applyAlignment="1">
      <alignment horizontal="left" vertical="center" wrapText="1"/>
    </xf>
    <xf numFmtId="0" fontId="2" fillId="0" borderId="1" xfId="55" applyBorder="1" applyAlignment="1">
      <alignment horizontal="center" vertical="center"/>
    </xf>
    <xf numFmtId="49" fontId="2" fillId="0" borderId="1" xfId="55" applyNumberFormat="1" applyBorder="1" applyAlignment="1">
      <alignment horizontal="left" vertical="center" wrapText="1"/>
    </xf>
    <xf numFmtId="49" fontId="2" fillId="0" borderId="1" xfId="55" applyNumberFormat="1" applyBorder="1" applyAlignment="1">
      <alignment horizontal="left" vertical="center"/>
    </xf>
    <xf numFmtId="49" fontId="2" fillId="0" borderId="1" xfId="55" applyNumberFormat="1" applyBorder="1" applyAlignment="1">
      <alignment horizontal="center" vertical="center"/>
    </xf>
    <xf numFmtId="0" fontId="20" fillId="0" borderId="0" xfId="0" applyFont="1" applyProtection="1">
      <protection locked="0"/>
    </xf>
    <xf numFmtId="0" fontId="2" fillId="0" borderId="1" xfId="55" applyBorder="1" applyAlignment="1">
      <alignment horizontal="center" vertical="center" wrapText="1"/>
    </xf>
    <xf numFmtId="0" fontId="2" fillId="0" borderId="2" xfId="55" applyBorder="1" applyAlignment="1">
      <alignment horizontal="left" vertical="center" wrapText="1"/>
    </xf>
    <xf numFmtId="0" fontId="2" fillId="0" borderId="7" xfId="55" applyBorder="1" applyAlignment="1">
      <alignment horizontal="left" vertical="center" wrapText="1"/>
    </xf>
    <xf numFmtId="0" fontId="2" fillId="0" borderId="2" xfId="55" applyBorder="1" applyAlignment="1">
      <alignment horizontal="center" vertical="center" wrapText="1"/>
    </xf>
    <xf numFmtId="0" fontId="2" fillId="0" borderId="7" xfId="55" applyBorder="1" applyAlignment="1">
      <alignment horizontal="center" vertical="center" wrapText="1"/>
    </xf>
    <xf numFmtId="0" fontId="2" fillId="0" borderId="1" xfId="55" applyBorder="1" applyAlignment="1">
      <alignment horizontal="center" vertical="center"/>
    </xf>
    <xf numFmtId="49" fontId="2" fillId="0" borderId="2" xfId="55" applyNumberFormat="1" applyBorder="1" applyAlignment="1">
      <alignment horizontal="left" vertical="center"/>
    </xf>
    <xf numFmtId="49" fontId="2" fillId="0" borderId="8" xfId="55" applyNumberFormat="1" applyBorder="1" applyAlignment="1">
      <alignment horizontal="left" vertical="center"/>
    </xf>
    <xf numFmtId="49" fontId="2" fillId="0" borderId="7" xfId="55" applyNumberFormat="1" applyBorder="1" applyAlignment="1">
      <alignment horizontal="left" vertical="center"/>
    </xf>
    <xf numFmtId="0" fontId="2" fillId="2" borderId="1" xfId="2" applyFill="1" applyBorder="1" applyAlignment="1">
      <alignment horizontal="center" vertical="center" wrapText="1"/>
    </xf>
    <xf numFmtId="0" fontId="2" fillId="2" borderId="1" xfId="2" applyFill="1" applyBorder="1" applyAlignment="1">
      <alignment horizontal="center" vertical="center"/>
    </xf>
    <xf numFmtId="0" fontId="2" fillId="2" borderId="2" xfId="2" applyFill="1" applyBorder="1" applyAlignment="1">
      <alignment horizontal="center" vertical="center" wrapText="1"/>
    </xf>
    <xf numFmtId="0" fontId="2" fillId="2" borderId="7" xfId="2" applyFill="1" applyBorder="1" applyAlignment="1">
      <alignment horizontal="center" vertical="center" wrapText="1"/>
    </xf>
    <xf numFmtId="0" fontId="2" fillId="2" borderId="8" xfId="2" applyFill="1" applyBorder="1" applyAlignment="1">
      <alignment horizontal="center" vertical="center" wrapText="1"/>
    </xf>
    <xf numFmtId="0" fontId="2" fillId="2" borderId="4" xfId="2" applyFill="1" applyBorder="1" applyAlignment="1">
      <alignment horizontal="center" vertical="center" wrapText="1"/>
    </xf>
    <xf numFmtId="0" fontId="2" fillId="2" borderId="6" xfId="2" applyFill="1" applyBorder="1" applyAlignment="1">
      <alignment horizontal="center" vertical="center" wrapText="1"/>
    </xf>
    <xf numFmtId="0" fontId="2" fillId="2" borderId="5" xfId="2" applyFill="1" applyBorder="1" applyAlignment="1">
      <alignment horizontal="center" vertical="center" wrapText="1"/>
    </xf>
    <xf numFmtId="0" fontId="2" fillId="2" borderId="2" xfId="2"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2" fillId="0" borderId="2" xfId="55" applyBorder="1" applyAlignment="1">
      <alignment horizontal="center" vertical="center"/>
    </xf>
    <xf numFmtId="0" fontId="0" fillId="0" borderId="8" xfId="0" applyBorder="1" applyAlignment="1">
      <alignment horizontal="center" vertical="center"/>
    </xf>
    <xf numFmtId="1" fontId="2" fillId="0" borderId="1" xfId="2" applyNumberFormat="1" applyBorder="1" applyAlignment="1" applyProtection="1">
      <alignment horizontal="center" vertical="center" wrapText="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49" fontId="2" fillId="0" borderId="7" xfId="2" applyNumberFormat="1" applyBorder="1" applyAlignment="1" applyProtection="1">
      <alignment horizontal="left" vertical="center" wrapText="1"/>
      <protection locked="0"/>
    </xf>
    <xf numFmtId="0" fontId="2" fillId="2" borderId="4" xfId="2" applyFill="1" applyBorder="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1" fontId="2" fillId="0" borderId="2" xfId="2" applyNumberFormat="1" applyBorder="1" applyAlignment="1" applyProtection="1">
      <alignment horizontal="center" vertical="center" wrapText="1"/>
      <protection locked="0"/>
    </xf>
    <xf numFmtId="1" fontId="2" fillId="0" borderId="8" xfId="2" applyNumberFormat="1" applyBorder="1" applyAlignment="1" applyProtection="1">
      <alignment horizontal="center" vertical="center" wrapText="1"/>
      <protection locked="0"/>
    </xf>
    <xf numFmtId="1" fontId="2" fillId="0" borderId="7" xfId="2" applyNumberFormat="1" applyBorder="1" applyAlignment="1" applyProtection="1">
      <alignment horizontal="center" vertical="center" wrapText="1"/>
      <protection locked="0"/>
    </xf>
    <xf numFmtId="0" fontId="9" fillId="0" borderId="6" xfId="2"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2" fillId="2" borderId="2" xfId="0" applyFont="1" applyFill="1" applyBorder="1" applyAlignment="1">
      <alignment horizontal="center" vertical="center"/>
    </xf>
    <xf numFmtId="0" fontId="22" fillId="0" borderId="8" xfId="0" applyFont="1" applyBorder="1" applyAlignment="1">
      <alignment horizontal="center" vertical="center"/>
    </xf>
    <xf numFmtId="1" fontId="21" fillId="2" borderId="2" xfId="6" applyNumberFormat="1" applyFont="1" applyFill="1" applyBorder="1" applyAlignment="1">
      <alignment horizontal="center" vertical="center" wrapText="1"/>
    </xf>
    <xf numFmtId="1" fontId="21" fillId="2" borderId="8"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wrapText="1"/>
    </xf>
    <xf numFmtId="0" fontId="21" fillId="2" borderId="1" xfId="2" applyFont="1" applyFill="1" applyBorder="1" applyAlignment="1">
      <alignment horizontal="center" vertical="center" wrapText="1"/>
    </xf>
    <xf numFmtId="0" fontId="21" fillId="2" borderId="1" xfId="2" applyFont="1" applyFill="1" applyBorder="1" applyAlignment="1">
      <alignment horizontal="center" vertical="center"/>
    </xf>
    <xf numFmtId="0" fontId="22" fillId="0" borderId="1" xfId="0" applyFont="1" applyBorder="1" applyAlignment="1">
      <alignment horizontal="center" vertical="center"/>
    </xf>
    <xf numFmtId="0" fontId="20" fillId="0" borderId="4"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 fillId="2" borderId="1" xfId="6" applyNumberFormat="1" applyFont="1" applyFill="1" applyBorder="1" applyAlignment="1">
      <alignment vertical="center" wrapText="1"/>
    </xf>
    <xf numFmtId="0" fontId="22" fillId="2" borderId="1" xfId="0" applyFont="1" applyFill="1" applyBorder="1" applyAlignment="1">
      <alignment horizontal="center"/>
    </xf>
    <xf numFmtId="0" fontId="20" fillId="0" borderId="1" xfId="0" applyFont="1" applyBorder="1" applyAlignment="1">
      <alignment horizontal="center"/>
    </xf>
    <xf numFmtId="0" fontId="20" fillId="0" borderId="4"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49" fontId="21" fillId="2" borderId="2" xfId="6" applyNumberFormat="1" applyFont="1" applyFill="1" applyBorder="1" applyAlignment="1">
      <alignment horizontal="center" vertical="center" wrapText="1"/>
    </xf>
    <xf numFmtId="49" fontId="21" fillId="2" borderId="8" xfId="6" applyNumberFormat="1" applyFont="1" applyFill="1" applyBorder="1" applyAlignment="1">
      <alignment horizontal="center" vertical="center" wrapText="1"/>
    </xf>
    <xf numFmtId="49" fontId="21" fillId="2" borderId="7" xfId="6" applyNumberFormat="1" applyFont="1" applyFill="1" applyBorder="1" applyAlignment="1">
      <alignment horizontal="center" vertical="center" wrapText="1"/>
    </xf>
    <xf numFmtId="49" fontId="21" fillId="2" borderId="1" xfId="6" applyNumberFormat="1" applyFont="1" applyFill="1" applyBorder="1" applyAlignment="1">
      <alignment vertical="center" wrapText="1"/>
    </xf>
    <xf numFmtId="0" fontId="23" fillId="2" borderId="0" xfId="0" applyFont="1" applyFill="1"/>
    <xf numFmtId="0" fontId="20" fillId="0" borderId="4" xfId="6" applyFont="1" applyBorder="1" applyAlignment="1" applyProtection="1">
      <alignment horizontal="center"/>
      <protection locked="0"/>
    </xf>
    <xf numFmtId="0" fontId="0" fillId="0" borderId="6" xfId="0" applyBorder="1" applyProtection="1">
      <protection locked="0"/>
    </xf>
    <xf numFmtId="0" fontId="0" fillId="0" borderId="5" xfId="0" applyBorder="1" applyProtection="1">
      <protection locked="0"/>
    </xf>
    <xf numFmtId="0" fontId="0" fillId="0" borderId="4" xfId="0" applyBorder="1" applyProtection="1">
      <protection locked="0"/>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22" fillId="3" borderId="4" xfId="0" applyFont="1" applyFill="1" applyBorder="1" applyAlignment="1">
      <alignment horizontal="left"/>
    </xf>
    <xf numFmtId="0" fontId="22" fillId="3" borderId="6" xfId="0" applyFont="1" applyFill="1" applyBorder="1" applyAlignment="1">
      <alignment horizontal="left"/>
    </xf>
    <xf numFmtId="0" fontId="20" fillId="0" borderId="1" xfId="0" applyFont="1" applyBorder="1" applyAlignment="1" applyProtection="1">
      <alignment horizontal="left"/>
      <protection locked="0"/>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30" fillId="3" borderId="1" xfId="0" applyFont="1" applyFill="1" applyBorder="1" applyAlignment="1">
      <alignment horizontal="center" vertical="center"/>
    </xf>
    <xf numFmtId="0" fontId="0" fillId="3" borderId="19" xfId="0" applyFill="1" applyBorder="1" applyAlignment="1">
      <alignment horizontal="left" vertical="center" wrapText="1"/>
    </xf>
    <xf numFmtId="0" fontId="0" fillId="3" borderId="0" xfId="0" applyFill="1" applyAlignment="1">
      <alignment horizontal="left" vertical="center" wrapText="1"/>
    </xf>
    <xf numFmtId="0" fontId="0" fillId="3" borderId="22" xfId="0" applyFill="1" applyBorder="1" applyAlignment="1">
      <alignment horizontal="left" vertical="center" wrapText="1"/>
    </xf>
    <xf numFmtId="0" fontId="30" fillId="3" borderId="1" xfId="0" applyFont="1" applyFill="1" applyBorder="1" applyAlignment="1">
      <alignment horizontal="center"/>
    </xf>
    <xf numFmtId="0" fontId="0" fillId="0" borderId="3"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3" borderId="19" xfId="0" applyFill="1" applyBorder="1" applyAlignment="1">
      <alignment horizontal="left" vertical="center"/>
    </xf>
    <xf numFmtId="0" fontId="0" fillId="3" borderId="0" xfId="0" applyFill="1" applyAlignment="1">
      <alignment horizontal="left" vertical="center"/>
    </xf>
    <xf numFmtId="0" fontId="0" fillId="3" borderId="22" xfId="0" applyFill="1" applyBorder="1" applyAlignment="1">
      <alignment horizontal="left" vertical="center"/>
    </xf>
    <xf numFmtId="0" fontId="0" fillId="0" borderId="1" xfId="0"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0" fillId="3" borderId="9"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3" xfId="0" applyFont="1" applyFill="1" applyBorder="1" applyAlignment="1">
      <alignment horizontal="center" vertical="center"/>
    </xf>
    <xf numFmtId="0" fontId="0" fillId="0" borderId="9" xfId="0" applyBorder="1" applyAlignment="1" applyProtection="1">
      <alignment horizontal="center"/>
      <protection locked="0"/>
    </xf>
    <xf numFmtId="0" fontId="0" fillId="0" borderId="23" xfId="0" applyBorder="1" applyAlignment="1" applyProtection="1">
      <alignment horizontal="center"/>
      <protection locked="0"/>
    </xf>
    <xf numFmtId="0" fontId="22" fillId="2" borderId="1" xfId="6" applyFont="1" applyFill="1" applyBorder="1" applyAlignment="1" applyProtection="1">
      <alignment horizontal="center" vertical="top" wrapText="1"/>
    </xf>
    <xf numFmtId="49" fontId="21" fillId="2" borderId="1" xfId="6" applyNumberFormat="1" applyFont="1" applyFill="1" applyBorder="1" applyAlignment="1" applyProtection="1">
      <alignment horizontal="center" vertical="top" wrapText="1"/>
    </xf>
    <xf numFmtId="0" fontId="22" fillId="2" borderId="4" xfId="6" applyFont="1" applyFill="1" applyBorder="1" applyAlignment="1" applyProtection="1">
      <alignment vertical="top" wrapText="1"/>
    </xf>
    <xf numFmtId="0" fontId="22" fillId="2" borderId="1" xfId="6" applyFont="1" applyFill="1" applyBorder="1" applyAlignment="1" applyProtection="1">
      <alignment vertical="top" wrapText="1"/>
    </xf>
    <xf numFmtId="0" fontId="0" fillId="2" borderId="0" xfId="0" applyFill="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wrapText="1"/>
    </xf>
    <xf numFmtId="2" fontId="2" fillId="2" borderId="1" xfId="6" applyNumberFormat="1" applyFont="1" applyFill="1" applyBorder="1" applyAlignment="1" applyProtection="1">
      <alignment horizontal="center" vertical="center" wrapText="1"/>
    </xf>
    <xf numFmtId="1" fontId="21" fillId="2" borderId="5" xfId="6" applyNumberFormat="1" applyFont="1" applyFill="1" applyBorder="1" applyAlignment="1" applyProtection="1">
      <alignment horizontal="center" vertical="center" wrapText="1"/>
    </xf>
  </cellXfs>
  <cellStyles count="56">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4 2" xfId="55" xr:uid="{603D61B5-52DB-4D07-A9C8-D8747BF7E0AA}"/>
    <cellStyle name="Normal 2 5" xfId="12" xr:uid="{00000000-0005-0000-0000-000024000000}"/>
    <cellStyle name="Normal 3" xfId="4" xr:uid="{00000000-0005-0000-0000-000025000000}"/>
    <cellStyle name="Normal 3 2" xfId="11" xr:uid="{00000000-0005-0000-0000-000026000000}"/>
    <cellStyle name="Normal 4" xfId="54" xr:uid="{8A0EEA6E-7D1D-49F7-A594-044E0C521167}"/>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4</xdr:row>
      <xdr:rowOff>4270</xdr:rowOff>
    </xdr:from>
    <xdr:to>
      <xdr:col>0</xdr:col>
      <xdr:colOff>3171824</xdr:colOff>
      <xdr:row>4</xdr:row>
      <xdr:rowOff>3373926</xdr:rowOff>
    </xdr:to>
    <xdr:pic>
      <xdr:nvPicPr>
        <xdr:cNvPr id="4" name="Bilde 3">
          <a:extLst>
            <a:ext uri="{FF2B5EF4-FFF2-40B4-BE49-F238E27FC236}">
              <a16:creationId xmlns:a16="http://schemas.microsoft.com/office/drawing/2014/main" id="{D71CEE4B-D5AC-D995-BCDF-57185CF1F276}"/>
            </a:ext>
          </a:extLst>
        </xdr:cNvPr>
        <xdr:cNvPicPr>
          <a:picLocks noChangeAspect="1"/>
        </xdr:cNvPicPr>
      </xdr:nvPicPr>
      <xdr:blipFill>
        <a:blip xmlns:r="http://schemas.openxmlformats.org/officeDocument/2006/relationships" r:embed="rId1"/>
        <a:stretch>
          <a:fillRect/>
        </a:stretch>
      </xdr:blipFill>
      <xdr:spPr>
        <a:xfrm>
          <a:off x="101600" y="3217370"/>
          <a:ext cx="3067049" cy="3369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3066554</xdr:colOff>
      <xdr:row>4</xdr:row>
      <xdr:rowOff>3368459</xdr:rowOff>
    </xdr:to>
    <xdr:pic>
      <xdr:nvPicPr>
        <xdr:cNvPr id="3" name="Bilde 2">
          <a:extLst>
            <a:ext uri="{FF2B5EF4-FFF2-40B4-BE49-F238E27FC236}">
              <a16:creationId xmlns:a16="http://schemas.microsoft.com/office/drawing/2014/main" id="{1319A9E0-F029-67D4-9C30-9E09F491A3E8}"/>
            </a:ext>
          </a:extLst>
        </xdr:cNvPr>
        <xdr:cNvPicPr>
          <a:picLocks noChangeAspect="1"/>
        </xdr:cNvPicPr>
      </xdr:nvPicPr>
      <xdr:blipFill>
        <a:blip xmlns:r="http://schemas.openxmlformats.org/officeDocument/2006/relationships" r:embed="rId1"/>
        <a:stretch>
          <a:fillRect/>
        </a:stretch>
      </xdr:blipFill>
      <xdr:spPr>
        <a:xfrm>
          <a:off x="0" y="3619500"/>
          <a:ext cx="3066554" cy="3365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kkeldirektoratet.sharepoint.com/TFO2022/B_Utlysning/Skjemaer/Kopi%20av%202022_CompanyInformation_utvi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amp; Definitions"/>
      <sheetName val="Veiledninger og definisjoner"/>
      <sheetName val="5-Application list from company"/>
      <sheetName val="6-Size and experience"/>
      <sheetName val="7-Financial status"/>
      <sheetName val="8-Projected cash flow"/>
      <sheetName val="9-Other values"/>
      <sheetName val="LegalValues"/>
      <sheetName val="LegalCompanyNames"/>
      <sheetName val="LegalBlockNames"/>
    </sheetNames>
    <sheetDataSet>
      <sheetData sheetId="0"/>
      <sheetData sheetId="1"/>
      <sheetData sheetId="2"/>
      <sheetData sheetId="3"/>
      <sheetData sheetId="4"/>
      <sheetData sheetId="5"/>
      <sheetData sheetId="6"/>
      <sheetData sheetId="7">
        <row r="2">
          <cell r="A2" t="str">
            <v>North Sea</v>
          </cell>
          <cell r="B2" t="str">
            <v>P</v>
          </cell>
          <cell r="C2" t="str">
            <v>X</v>
          </cell>
          <cell r="D2" t="str">
            <v>Yes</v>
          </cell>
        </row>
        <row r="3">
          <cell r="A3" t="str">
            <v>Norwegian Sea</v>
          </cell>
          <cell r="B3" t="str">
            <v>O</v>
          </cell>
          <cell r="D3" t="str">
            <v>No</v>
          </cell>
        </row>
        <row r="4">
          <cell r="A4" t="str">
            <v>Barents Sea</v>
          </cell>
          <cell r="B4" t="str">
            <v>O/P</v>
          </cell>
        </row>
      </sheetData>
      <sheetData sheetId="8">
        <row r="2">
          <cell r="A2" t="str">
            <v>A/S Norske Shell</v>
          </cell>
        </row>
        <row r="3">
          <cell r="A3" t="str">
            <v>Aker BP ASA</v>
          </cell>
        </row>
        <row r="4">
          <cell r="A4" t="str">
            <v>CapeOmega AS</v>
          </cell>
        </row>
        <row r="5">
          <cell r="A5" t="str">
            <v>Chrysaor Norge AS</v>
          </cell>
        </row>
        <row r="6">
          <cell r="A6" t="str">
            <v>Concedo AS</v>
          </cell>
        </row>
        <row r="7">
          <cell r="A7" t="str">
            <v>ConocoPhillips Skandinavia AS</v>
          </cell>
        </row>
        <row r="8">
          <cell r="A8" t="str">
            <v>DNO Norge AS</v>
          </cell>
        </row>
        <row r="9">
          <cell r="A9" t="str">
            <v>Equinor Energy AS</v>
          </cell>
        </row>
        <row r="10">
          <cell r="A10" t="str">
            <v>INPEX Idemitsu Norge AS</v>
          </cell>
        </row>
        <row r="11">
          <cell r="A11" t="str">
            <v>INPEX Norge AS</v>
          </cell>
        </row>
        <row r="12">
          <cell r="A12" t="str">
            <v>KUFPEC Norway AS</v>
          </cell>
        </row>
        <row r="13">
          <cell r="A13" t="str">
            <v>Lime Petroleum AS</v>
          </cell>
        </row>
        <row r="14">
          <cell r="A14" t="str">
            <v>Longboat Energy Norge AS</v>
          </cell>
        </row>
        <row r="15">
          <cell r="A15" t="str">
            <v>LOTOS Exploration and Production Norge AS</v>
          </cell>
        </row>
        <row r="16">
          <cell r="A16" t="str">
            <v>Lundin Energy Norway AS</v>
          </cell>
        </row>
        <row r="17">
          <cell r="A17" t="str">
            <v>Lundin Norway AS</v>
          </cell>
        </row>
        <row r="18">
          <cell r="A18" t="str">
            <v>M Vest Energy AS</v>
          </cell>
        </row>
        <row r="19">
          <cell r="A19" t="str">
            <v>Mime Petroleum AS</v>
          </cell>
        </row>
        <row r="20">
          <cell r="A20" t="str">
            <v>MOL Norge AS</v>
          </cell>
        </row>
        <row r="21">
          <cell r="A21" t="str">
            <v>Neptune Energy Norge AS</v>
          </cell>
        </row>
        <row r="22">
          <cell r="A22" t="str">
            <v>OKEA ASA</v>
          </cell>
        </row>
        <row r="23">
          <cell r="A23" t="str">
            <v>OMV (Norge) AS</v>
          </cell>
        </row>
        <row r="24">
          <cell r="A24" t="str">
            <v>ONE-Dyas Norge AS</v>
          </cell>
        </row>
        <row r="25">
          <cell r="A25" t="str">
            <v>Pandion Energy AS</v>
          </cell>
        </row>
        <row r="26">
          <cell r="A26" t="str">
            <v>Petoro AS</v>
          </cell>
        </row>
        <row r="27">
          <cell r="A27" t="str">
            <v>Petrolia NOCO AS</v>
          </cell>
        </row>
        <row r="28">
          <cell r="A28" t="str">
            <v>PGNiG Upstream Norway AS</v>
          </cell>
        </row>
        <row r="29">
          <cell r="A29" t="str">
            <v>Repsol Norge AS</v>
          </cell>
        </row>
        <row r="30">
          <cell r="A30" t="str">
            <v>Source Energy AS</v>
          </cell>
        </row>
        <row r="31">
          <cell r="A31" t="str">
            <v>Spirit Energy Norway AS</v>
          </cell>
        </row>
        <row r="32">
          <cell r="A32" t="str">
            <v>Suncor Energy Norge AS</v>
          </cell>
        </row>
        <row r="33">
          <cell r="A33" t="str">
            <v>Sval Energi AS</v>
          </cell>
        </row>
        <row r="34">
          <cell r="A34" t="str">
            <v>TotalEnergies EP Norge AS</v>
          </cell>
        </row>
        <row r="35">
          <cell r="A35" t="str">
            <v>Vår Energi ASA</v>
          </cell>
        </row>
        <row r="36">
          <cell r="A36" t="str">
            <v>Wellesley Petroleum AS</v>
          </cell>
        </row>
        <row r="37">
          <cell r="A37" t="str">
            <v>Wintershall Dea Norge AS</v>
          </cell>
        </row>
      </sheetData>
      <sheetData sheetId="9"/>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election activeCell="A3" sqref="A3"/>
    </sheetView>
  </sheetViews>
  <sheetFormatPr baseColWidth="10" defaultColWidth="8.85546875" defaultRowHeight="15"/>
  <cols>
    <col min="1" max="1" width="88.7109375" style="58" customWidth="1"/>
  </cols>
  <sheetData>
    <row r="1" spans="1:1" ht="135">
      <c r="A1" s="58" t="s">
        <v>194</v>
      </c>
    </row>
    <row r="3" spans="1:1" ht="150">
      <c r="A3" s="58" t="s">
        <v>203</v>
      </c>
    </row>
    <row r="5" spans="1:1" ht="288" customHeight="1"/>
    <row r="6" spans="1:1" ht="120">
      <c r="A6" s="58" t="s">
        <v>131</v>
      </c>
    </row>
    <row r="8" spans="1:1" ht="150">
      <c r="A8" s="58" t="s">
        <v>199</v>
      </c>
    </row>
    <row r="9" spans="1:1" ht="274.14999999999998" customHeight="1">
      <c r="A9" s="58" t="e" vm="1">
        <v>#VALUE!</v>
      </c>
    </row>
    <row r="10" spans="1:1" ht="60">
      <c r="A10" s="58" t="s">
        <v>200</v>
      </c>
    </row>
    <row r="11" spans="1:1" ht="255" customHeight="1">
      <c r="A11" s="58" t="e" vm="2">
        <v>#VALUE!</v>
      </c>
    </row>
  </sheetData>
  <sheetProtection algorithmName="SHA-512" hashValue="qPy+tBsodsFKvhMGoHfF8vfJUMA3uuNhhw0tV+XMM8XltcpC8h5d057d6iWHKDLu4yixmt523Mc7YQHfm787tQ==" saltValue="Qres/oQGmhNATpWn2QPAfQ==" spinCount="100000" sheet="1" objects="1" scenarios="1" selectLockedCells="1" selectUnlockedCells="1"/>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2F272-86F2-45FE-9D17-33C577A8B62E}">
  <dimension ref="A1:A3"/>
  <sheetViews>
    <sheetView workbookViewId="0"/>
  </sheetViews>
  <sheetFormatPr baseColWidth="10" defaultColWidth="11.42578125" defaultRowHeight="15"/>
  <sheetData>
    <row r="1" spans="1:1">
      <c r="A1" s="63" t="s">
        <v>24</v>
      </c>
    </row>
    <row r="2" spans="1:1">
      <c r="A2" t="s">
        <v>32</v>
      </c>
    </row>
    <row r="3" spans="1:1">
      <c r="A3" t="s">
        <v>33</v>
      </c>
    </row>
  </sheetData>
  <sheetProtection algorithmName="SHA-512" hashValue="+NjA1pouQqJvWuslFtu8YObV8Jg6xYYZ5eErL5LtoCeiguBd4beV1+K4mtAENQcN860UjSR1r5+kDaCiRmMlAQ==" saltValue="1NSJKMJERzQKbqETNXnDr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A3" sqref="A3"/>
    </sheetView>
  </sheetViews>
  <sheetFormatPr baseColWidth="10" defaultColWidth="8.85546875" defaultRowHeight="15"/>
  <cols>
    <col min="1" max="1" width="88.7109375" style="58" customWidth="1"/>
  </cols>
  <sheetData>
    <row r="1" spans="1:1" ht="135">
      <c r="A1" s="58" t="s">
        <v>195</v>
      </c>
    </row>
    <row r="3" spans="1:1" ht="135">
      <c r="A3" s="58" t="s">
        <v>204</v>
      </c>
    </row>
    <row r="5" spans="1:1" ht="284.45" customHeight="1"/>
    <row r="6" spans="1:1" ht="105">
      <c r="A6" s="58" t="s">
        <v>102</v>
      </c>
    </row>
    <row r="8" spans="1:1" ht="150">
      <c r="A8" s="58" t="s">
        <v>202</v>
      </c>
    </row>
    <row r="9" spans="1:1" ht="273" customHeight="1">
      <c r="A9" s="58" t="e" vm="1">
        <v>#VALUE!</v>
      </c>
    </row>
    <row r="10" spans="1:1" ht="51" customHeight="1">
      <c r="A10" s="58" t="s">
        <v>201</v>
      </c>
    </row>
    <row r="11" spans="1:1" ht="260.45" customHeight="1">
      <c r="A11" s="58" t="e" vm="2">
        <v>#VALUE!</v>
      </c>
    </row>
  </sheetData>
  <sheetProtection algorithmName="SHA-512" hashValue="FBflFpxXZIfYuQABylzzbWNz35djPdqpIe0LV0o3es00Qq16AOSL4N5qi8hVkRSUrC8EwoOOGROHyRhD3IFMhg==" saltValue="4ebApMZgXjB7ZsO/OFm34A=="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55D8-11F1-4321-AC87-AD62EFC2B02E}">
  <dimension ref="A2:AT216"/>
  <sheetViews>
    <sheetView zoomScaleNormal="100" workbookViewId="0">
      <selection activeCell="C6" sqref="C6:C9"/>
    </sheetView>
  </sheetViews>
  <sheetFormatPr baseColWidth="10" defaultColWidth="11.5703125" defaultRowHeight="15"/>
  <cols>
    <col min="1" max="1" width="2" style="8" customWidth="1"/>
    <col min="2" max="2" width="10.140625" style="8" customWidth="1"/>
    <col min="3" max="3" width="13.42578125" style="8" customWidth="1"/>
    <col min="4" max="4" width="15.5703125" style="8" customWidth="1"/>
    <col min="5" max="5" width="14.42578125" style="8" customWidth="1"/>
    <col min="6" max="6" width="27.7109375" style="8" customWidth="1"/>
    <col min="7" max="7" width="5.5703125" style="8" customWidth="1"/>
    <col min="8" max="10" width="13.7109375" style="8" customWidth="1"/>
    <col min="11" max="11" width="11.7109375" style="8" customWidth="1"/>
    <col min="12" max="12" width="9" style="8" customWidth="1"/>
    <col min="13" max="16384" width="11.5703125" style="8"/>
  </cols>
  <sheetData>
    <row r="2" spans="1:46" ht="18.75">
      <c r="A2" s="13"/>
      <c r="B2" s="5" t="s">
        <v>99</v>
      </c>
      <c r="C2" s="5"/>
      <c r="D2" s="6"/>
      <c r="E2" s="7"/>
      <c r="F2" s="7"/>
      <c r="G2" s="6"/>
      <c r="H2" s="6"/>
      <c r="I2" s="6"/>
      <c r="J2" s="6"/>
      <c r="K2" s="13"/>
      <c r="L2" s="13"/>
    </row>
    <row r="3" spans="1:46" ht="15.75" customHeight="1">
      <c r="A3" s="114"/>
      <c r="B3" s="136" t="s">
        <v>65</v>
      </c>
      <c r="C3" s="137"/>
      <c r="D3" s="138"/>
      <c r="E3" s="154"/>
      <c r="F3" s="155"/>
      <c r="G3" s="155"/>
      <c r="H3" s="155"/>
      <c r="I3" s="155"/>
      <c r="J3" s="156"/>
      <c r="K3" s="131" t="s">
        <v>93</v>
      </c>
      <c r="L3" s="131" t="s">
        <v>94</v>
      </c>
    </row>
    <row r="4" spans="1:46" s="25" customFormat="1" ht="32.450000000000003" customHeight="1">
      <c r="A4" s="13"/>
      <c r="B4" s="131" t="s">
        <v>64</v>
      </c>
      <c r="C4" s="133" t="s">
        <v>193</v>
      </c>
      <c r="D4" s="133" t="s">
        <v>12</v>
      </c>
      <c r="E4" s="133" t="s">
        <v>76</v>
      </c>
      <c r="F4" s="133" t="s">
        <v>63</v>
      </c>
      <c r="G4" s="131" t="s">
        <v>77</v>
      </c>
      <c r="H4" s="136" t="s">
        <v>128</v>
      </c>
      <c r="I4" s="137"/>
      <c r="J4" s="138"/>
      <c r="K4" s="131"/>
      <c r="L4" s="131"/>
    </row>
    <row r="5" spans="1:46" s="25" customFormat="1" ht="36.6" customHeight="1">
      <c r="A5" s="13"/>
      <c r="B5" s="132"/>
      <c r="C5" s="134"/>
      <c r="D5" s="134"/>
      <c r="E5" s="134"/>
      <c r="F5" s="135"/>
      <c r="G5" s="132"/>
      <c r="H5" s="57" t="s">
        <v>2</v>
      </c>
      <c r="I5" s="26" t="s">
        <v>3</v>
      </c>
      <c r="J5" s="57" t="s">
        <v>4</v>
      </c>
      <c r="K5" s="131"/>
      <c r="L5" s="131"/>
    </row>
    <row r="6" spans="1:46" s="31" customFormat="1" ht="12.75">
      <c r="A6" s="24"/>
      <c r="B6" s="151">
        <v>1</v>
      </c>
      <c r="C6" s="151"/>
      <c r="D6" s="145"/>
      <c r="E6" s="145"/>
      <c r="F6" s="27"/>
      <c r="G6" s="28"/>
      <c r="H6" s="29"/>
      <c r="I6" s="29"/>
      <c r="J6" s="29"/>
      <c r="K6" s="30"/>
      <c r="L6" s="30"/>
    </row>
    <row r="7" spans="1:46" s="31" customFormat="1" ht="12.75">
      <c r="A7" s="24"/>
      <c r="B7" s="152"/>
      <c r="C7" s="152"/>
      <c r="D7" s="146"/>
      <c r="E7" s="146"/>
      <c r="F7" s="27"/>
      <c r="G7" s="28"/>
      <c r="H7" s="29"/>
      <c r="I7" s="29"/>
      <c r="J7" s="29"/>
      <c r="K7" s="30"/>
      <c r="L7" s="30"/>
    </row>
    <row r="8" spans="1:46" s="31" customFormat="1" ht="12.75">
      <c r="A8" s="24"/>
      <c r="B8" s="152"/>
      <c r="C8" s="152"/>
      <c r="D8" s="146"/>
      <c r="E8" s="146"/>
      <c r="F8" s="27"/>
      <c r="G8" s="28"/>
      <c r="H8" s="29"/>
      <c r="I8" s="29"/>
      <c r="J8" s="29"/>
      <c r="K8" s="30"/>
      <c r="L8" s="30"/>
    </row>
    <row r="9" spans="1:46" s="31" customFormat="1" ht="12.75">
      <c r="A9" s="24"/>
      <c r="B9" s="153"/>
      <c r="C9" s="153"/>
      <c r="D9" s="147"/>
      <c r="E9" s="147"/>
      <c r="F9" s="27"/>
      <c r="G9" s="28"/>
      <c r="H9" s="29"/>
      <c r="I9" s="29"/>
      <c r="J9" s="29"/>
      <c r="K9" s="30"/>
      <c r="L9" s="30"/>
    </row>
    <row r="10" spans="1:46" s="121" customFormat="1" ht="12.75">
      <c r="A10" s="24"/>
      <c r="B10" s="151">
        <v>2</v>
      </c>
      <c r="C10" s="151"/>
      <c r="D10" s="145"/>
      <c r="E10" s="145"/>
      <c r="F10" s="27"/>
      <c r="G10" s="28"/>
      <c r="H10" s="29"/>
      <c r="I10" s="29"/>
      <c r="J10" s="29"/>
      <c r="K10" s="30"/>
      <c r="L10" s="30"/>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row>
    <row r="11" spans="1:46" s="121" customFormat="1" ht="12.75">
      <c r="A11" s="24"/>
      <c r="B11" s="152"/>
      <c r="C11" s="152"/>
      <c r="D11" s="146"/>
      <c r="E11" s="146"/>
      <c r="F11" s="27"/>
      <c r="G11" s="28"/>
      <c r="H11" s="29"/>
      <c r="I11" s="29"/>
      <c r="J11" s="29"/>
      <c r="K11" s="30"/>
      <c r="L11" s="30"/>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row>
    <row r="12" spans="1:46" s="121" customFormat="1" ht="12.75">
      <c r="A12" s="24"/>
      <c r="B12" s="152"/>
      <c r="C12" s="152"/>
      <c r="D12" s="146"/>
      <c r="E12" s="146"/>
      <c r="F12" s="27"/>
      <c r="G12" s="28"/>
      <c r="H12" s="29"/>
      <c r="I12" s="29"/>
      <c r="J12" s="29"/>
      <c r="K12" s="30"/>
      <c r="L12" s="30"/>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row>
    <row r="13" spans="1:46" s="121" customFormat="1" ht="12.75">
      <c r="A13" s="24"/>
      <c r="B13" s="153"/>
      <c r="C13" s="153"/>
      <c r="D13" s="147"/>
      <c r="E13" s="147"/>
      <c r="F13" s="27"/>
      <c r="G13" s="28"/>
      <c r="H13" s="29"/>
      <c r="I13" s="29"/>
      <c r="J13" s="29"/>
      <c r="K13" s="30"/>
      <c r="L13" s="30"/>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row>
    <row r="14" spans="1:46" s="31" customFormat="1" ht="12.75">
      <c r="A14" s="24"/>
      <c r="B14" s="151">
        <v>3</v>
      </c>
      <c r="C14" s="151"/>
      <c r="D14" s="145"/>
      <c r="E14" s="145"/>
      <c r="F14" s="27"/>
      <c r="G14" s="28"/>
      <c r="H14" s="29"/>
      <c r="I14" s="29"/>
      <c r="J14" s="29"/>
      <c r="K14" s="30"/>
      <c r="L14" s="30"/>
    </row>
    <row r="15" spans="1:46" s="31" customFormat="1" ht="12.75" customHeight="1">
      <c r="A15" s="24"/>
      <c r="B15" s="152"/>
      <c r="C15" s="152"/>
      <c r="D15" s="146"/>
      <c r="E15" s="146"/>
      <c r="F15" s="27"/>
      <c r="G15" s="28"/>
      <c r="H15" s="29"/>
      <c r="I15" s="29"/>
      <c r="J15" s="29"/>
      <c r="K15" s="30"/>
      <c r="L15" s="30"/>
    </row>
    <row r="16" spans="1:46" s="31" customFormat="1" ht="12.75" customHeight="1">
      <c r="A16" s="24"/>
      <c r="B16" s="152"/>
      <c r="C16" s="152"/>
      <c r="D16" s="146"/>
      <c r="E16" s="146"/>
      <c r="F16" s="27"/>
      <c r="G16" s="28"/>
      <c r="H16" s="29"/>
      <c r="I16" s="29"/>
      <c r="J16" s="29"/>
      <c r="K16" s="30"/>
      <c r="L16" s="30"/>
    </row>
    <row r="17" spans="1:12" s="31" customFormat="1" ht="12.75" customHeight="1">
      <c r="A17" s="24"/>
      <c r="B17" s="153"/>
      <c r="C17" s="153"/>
      <c r="D17" s="146"/>
      <c r="E17" s="147"/>
      <c r="F17" s="27"/>
      <c r="G17" s="28"/>
      <c r="H17" s="29"/>
      <c r="I17" s="29"/>
      <c r="J17" s="29"/>
      <c r="K17" s="30"/>
      <c r="L17" s="30"/>
    </row>
    <row r="18" spans="1:12" s="31" customFormat="1" ht="12.75">
      <c r="A18" s="24"/>
      <c r="B18" s="144">
        <v>4</v>
      </c>
      <c r="C18" s="151"/>
      <c r="D18" s="145"/>
      <c r="E18" s="145"/>
      <c r="F18" s="27"/>
      <c r="G18" s="28"/>
      <c r="H18" s="29"/>
      <c r="I18" s="29"/>
      <c r="J18" s="29"/>
      <c r="K18" s="30"/>
      <c r="L18" s="30"/>
    </row>
    <row r="19" spans="1:12" s="31" customFormat="1" ht="12.75">
      <c r="A19" s="24"/>
      <c r="B19" s="144"/>
      <c r="C19" s="152"/>
      <c r="D19" s="146"/>
      <c r="E19" s="146"/>
      <c r="F19" s="27"/>
      <c r="G19" s="28"/>
      <c r="H19" s="29"/>
      <c r="I19" s="29"/>
      <c r="J19" s="29"/>
      <c r="K19" s="30"/>
      <c r="L19" s="30"/>
    </row>
    <row r="20" spans="1:12" s="31" customFormat="1" ht="12.75">
      <c r="A20" s="24"/>
      <c r="B20" s="144"/>
      <c r="C20" s="152"/>
      <c r="D20" s="146"/>
      <c r="E20" s="146"/>
      <c r="F20" s="27"/>
      <c r="G20" s="28"/>
      <c r="H20" s="29"/>
      <c r="I20" s="29"/>
      <c r="J20" s="29"/>
      <c r="K20" s="30"/>
      <c r="L20" s="30"/>
    </row>
    <row r="21" spans="1:12" s="31" customFormat="1" ht="12.75">
      <c r="A21" s="24"/>
      <c r="B21" s="144"/>
      <c r="C21" s="153"/>
      <c r="D21" s="146"/>
      <c r="E21" s="147"/>
      <c r="F21" s="27"/>
      <c r="G21" s="28"/>
      <c r="H21" s="29"/>
      <c r="I21" s="29"/>
      <c r="J21" s="29"/>
      <c r="K21" s="30"/>
      <c r="L21" s="30"/>
    </row>
    <row r="22" spans="1:12" s="31" customFormat="1" ht="12.75">
      <c r="A22" s="24"/>
      <c r="B22" s="151">
        <v>5</v>
      </c>
      <c r="C22" s="151"/>
      <c r="D22" s="145"/>
      <c r="E22" s="145"/>
      <c r="F22" s="27"/>
      <c r="G22" s="28"/>
      <c r="H22" s="29"/>
      <c r="I22" s="29"/>
      <c r="J22" s="29"/>
      <c r="K22" s="30"/>
      <c r="L22" s="30"/>
    </row>
    <row r="23" spans="1:12" s="31" customFormat="1" ht="12.75">
      <c r="A23" s="24"/>
      <c r="B23" s="152"/>
      <c r="C23" s="152"/>
      <c r="D23" s="146"/>
      <c r="E23" s="146"/>
      <c r="F23" s="27"/>
      <c r="G23" s="28"/>
      <c r="H23" s="29"/>
      <c r="I23" s="29"/>
      <c r="J23" s="29"/>
      <c r="K23" s="30"/>
      <c r="L23" s="30"/>
    </row>
    <row r="24" spans="1:12" s="31" customFormat="1" ht="12.75">
      <c r="A24" s="24"/>
      <c r="B24" s="152"/>
      <c r="C24" s="152"/>
      <c r="D24" s="146"/>
      <c r="E24" s="146"/>
      <c r="F24" s="27"/>
      <c r="G24" s="28"/>
      <c r="H24" s="29"/>
      <c r="I24" s="29"/>
      <c r="J24" s="29"/>
      <c r="K24" s="30"/>
      <c r="L24" s="30"/>
    </row>
    <row r="25" spans="1:12" s="31" customFormat="1" ht="12.75">
      <c r="A25" s="24"/>
      <c r="B25" s="153"/>
      <c r="C25" s="153"/>
      <c r="D25" s="146"/>
      <c r="E25" s="147"/>
      <c r="F25" s="27"/>
      <c r="G25" s="28"/>
      <c r="H25" s="29"/>
      <c r="I25" s="29"/>
      <c r="J25" s="29"/>
      <c r="K25" s="30"/>
      <c r="L25" s="30"/>
    </row>
    <row r="26" spans="1:12" s="31" customFormat="1" ht="12.75">
      <c r="A26" s="24"/>
      <c r="B26" s="144">
        <v>6</v>
      </c>
      <c r="C26" s="151"/>
      <c r="D26" s="145"/>
      <c r="E26" s="145"/>
      <c r="F26" s="27"/>
      <c r="G26" s="28"/>
      <c r="H26" s="29"/>
      <c r="I26" s="29"/>
      <c r="J26" s="29"/>
      <c r="K26" s="30"/>
      <c r="L26" s="30"/>
    </row>
    <row r="27" spans="1:12" s="31" customFormat="1" ht="12.75">
      <c r="A27" s="24"/>
      <c r="B27" s="144"/>
      <c r="C27" s="152"/>
      <c r="D27" s="146"/>
      <c r="E27" s="146"/>
      <c r="F27" s="27"/>
      <c r="G27" s="28"/>
      <c r="H27" s="29"/>
      <c r="I27" s="29"/>
      <c r="J27" s="29"/>
      <c r="K27" s="30"/>
      <c r="L27" s="30"/>
    </row>
    <row r="28" spans="1:12" s="31" customFormat="1" ht="12.75">
      <c r="A28" s="24"/>
      <c r="B28" s="144"/>
      <c r="C28" s="152"/>
      <c r="D28" s="146"/>
      <c r="E28" s="146"/>
      <c r="F28" s="27"/>
      <c r="G28" s="28"/>
      <c r="H28" s="29"/>
      <c r="I28" s="29"/>
      <c r="J28" s="29"/>
      <c r="K28" s="30"/>
      <c r="L28" s="30"/>
    </row>
    <row r="29" spans="1:12" s="31" customFormat="1" ht="12.75">
      <c r="A29" s="24"/>
      <c r="B29" s="144"/>
      <c r="C29" s="153"/>
      <c r="D29" s="146"/>
      <c r="E29" s="147"/>
      <c r="F29" s="27"/>
      <c r="G29" s="28"/>
      <c r="H29" s="29"/>
      <c r="I29" s="29"/>
      <c r="J29" s="29"/>
      <c r="K29" s="30"/>
      <c r="L29" s="30"/>
    </row>
    <row r="30" spans="1:12" s="31" customFormat="1" ht="12.75">
      <c r="A30" s="24"/>
      <c r="B30" s="151">
        <v>7</v>
      </c>
      <c r="C30" s="151"/>
      <c r="D30" s="145"/>
      <c r="E30" s="145"/>
      <c r="F30" s="27"/>
      <c r="G30" s="28"/>
      <c r="H30" s="29"/>
      <c r="I30" s="29"/>
      <c r="J30" s="29"/>
      <c r="K30" s="30"/>
      <c r="L30" s="30"/>
    </row>
    <row r="31" spans="1:12" s="31" customFormat="1" ht="12.75">
      <c r="A31" s="24"/>
      <c r="B31" s="152"/>
      <c r="C31" s="152"/>
      <c r="D31" s="146"/>
      <c r="E31" s="146"/>
      <c r="F31" s="27"/>
      <c r="G31" s="28"/>
      <c r="H31" s="29"/>
      <c r="I31" s="29"/>
      <c r="J31" s="29"/>
      <c r="K31" s="30"/>
      <c r="L31" s="30"/>
    </row>
    <row r="32" spans="1:12" s="31" customFormat="1" ht="12.75">
      <c r="A32" s="24"/>
      <c r="B32" s="152"/>
      <c r="C32" s="152"/>
      <c r="D32" s="146"/>
      <c r="E32" s="146"/>
      <c r="F32" s="27"/>
      <c r="G32" s="28"/>
      <c r="H32" s="29"/>
      <c r="I32" s="29"/>
      <c r="J32" s="29"/>
      <c r="K32" s="30"/>
      <c r="L32" s="30"/>
    </row>
    <row r="33" spans="1:12" s="31" customFormat="1" ht="12.75">
      <c r="A33" s="24"/>
      <c r="B33" s="153"/>
      <c r="C33" s="153"/>
      <c r="D33" s="146"/>
      <c r="E33" s="147"/>
      <c r="F33" s="27"/>
      <c r="G33" s="28"/>
      <c r="H33" s="29"/>
      <c r="I33" s="29"/>
      <c r="J33" s="29"/>
      <c r="K33" s="30"/>
      <c r="L33" s="30"/>
    </row>
    <row r="34" spans="1:12" s="31" customFormat="1" ht="12.75">
      <c r="A34" s="24"/>
      <c r="B34" s="144">
        <v>8</v>
      </c>
      <c r="C34" s="151"/>
      <c r="D34" s="145"/>
      <c r="E34" s="145"/>
      <c r="F34" s="27"/>
      <c r="G34" s="28"/>
      <c r="H34" s="29"/>
      <c r="I34" s="29"/>
      <c r="J34" s="29"/>
      <c r="K34" s="30"/>
      <c r="L34" s="30"/>
    </row>
    <row r="35" spans="1:12" s="31" customFormat="1" ht="12.75">
      <c r="A35" s="24"/>
      <c r="B35" s="144"/>
      <c r="C35" s="152"/>
      <c r="D35" s="146"/>
      <c r="E35" s="146"/>
      <c r="F35" s="27"/>
      <c r="G35" s="28"/>
      <c r="H35" s="29"/>
      <c r="I35" s="29"/>
      <c r="J35" s="29"/>
      <c r="K35" s="30"/>
      <c r="L35" s="30"/>
    </row>
    <row r="36" spans="1:12" s="31" customFormat="1" ht="12.75">
      <c r="A36" s="24"/>
      <c r="B36" s="144"/>
      <c r="C36" s="152"/>
      <c r="D36" s="146"/>
      <c r="E36" s="146"/>
      <c r="F36" s="27"/>
      <c r="G36" s="28"/>
      <c r="H36" s="29"/>
      <c r="I36" s="29"/>
      <c r="J36" s="29"/>
      <c r="K36" s="30"/>
      <c r="L36" s="30"/>
    </row>
    <row r="37" spans="1:12" s="31" customFormat="1" ht="12.75">
      <c r="A37" s="24"/>
      <c r="B37" s="144"/>
      <c r="C37" s="153"/>
      <c r="D37" s="146"/>
      <c r="E37" s="147"/>
      <c r="F37" s="27"/>
      <c r="G37" s="28"/>
      <c r="H37" s="29"/>
      <c r="I37" s="29"/>
      <c r="J37" s="29"/>
      <c r="K37" s="30"/>
      <c r="L37" s="30"/>
    </row>
    <row r="38" spans="1:12" s="31" customFormat="1" ht="12.75">
      <c r="A38" s="24"/>
      <c r="B38" s="151">
        <v>9</v>
      </c>
      <c r="C38" s="151"/>
      <c r="D38" s="145"/>
      <c r="E38" s="145"/>
      <c r="F38" s="27"/>
      <c r="G38" s="28"/>
      <c r="H38" s="29"/>
      <c r="I38" s="29"/>
      <c r="J38" s="29"/>
      <c r="K38" s="30"/>
      <c r="L38" s="30"/>
    </row>
    <row r="39" spans="1:12" s="31" customFormat="1" ht="12.75">
      <c r="A39" s="24"/>
      <c r="B39" s="152"/>
      <c r="C39" s="152"/>
      <c r="D39" s="146"/>
      <c r="E39" s="146"/>
      <c r="F39" s="27"/>
      <c r="G39" s="28"/>
      <c r="H39" s="29"/>
      <c r="I39" s="29"/>
      <c r="J39" s="29"/>
      <c r="K39" s="30"/>
      <c r="L39" s="30"/>
    </row>
    <row r="40" spans="1:12" s="31" customFormat="1" ht="12.75">
      <c r="A40" s="24"/>
      <c r="B40" s="152"/>
      <c r="C40" s="152"/>
      <c r="D40" s="146"/>
      <c r="E40" s="146"/>
      <c r="F40" s="27"/>
      <c r="G40" s="28"/>
      <c r="H40" s="29"/>
      <c r="I40" s="29"/>
      <c r="J40" s="29"/>
      <c r="K40" s="30"/>
      <c r="L40" s="30"/>
    </row>
    <row r="41" spans="1:12" s="31" customFormat="1" ht="12.75">
      <c r="A41" s="24"/>
      <c r="B41" s="153"/>
      <c r="C41" s="153"/>
      <c r="D41" s="146"/>
      <c r="E41" s="147"/>
      <c r="F41" s="27"/>
      <c r="G41" s="28"/>
      <c r="H41" s="29"/>
      <c r="I41" s="29"/>
      <c r="J41" s="29"/>
      <c r="K41" s="30"/>
      <c r="L41" s="30"/>
    </row>
    <row r="42" spans="1:12" s="31" customFormat="1" ht="12.75">
      <c r="A42" s="24"/>
      <c r="B42" s="144">
        <v>10</v>
      </c>
      <c r="C42" s="151"/>
      <c r="D42" s="145"/>
      <c r="E42" s="145"/>
      <c r="F42" s="27"/>
      <c r="G42" s="28"/>
      <c r="H42" s="29"/>
      <c r="I42" s="29"/>
      <c r="J42" s="29"/>
      <c r="K42" s="30"/>
      <c r="L42" s="30"/>
    </row>
    <row r="43" spans="1:12" s="31" customFormat="1" ht="12.75">
      <c r="A43" s="24"/>
      <c r="B43" s="144"/>
      <c r="C43" s="152"/>
      <c r="D43" s="146"/>
      <c r="E43" s="146"/>
      <c r="F43" s="27"/>
      <c r="G43" s="28"/>
      <c r="H43" s="29"/>
      <c r="I43" s="29"/>
      <c r="J43" s="29"/>
      <c r="K43" s="30"/>
      <c r="L43" s="30"/>
    </row>
    <row r="44" spans="1:12" s="31" customFormat="1" ht="12.75">
      <c r="A44" s="24"/>
      <c r="B44" s="144"/>
      <c r="C44" s="152"/>
      <c r="D44" s="146"/>
      <c r="E44" s="146"/>
      <c r="F44" s="27"/>
      <c r="G44" s="28"/>
      <c r="H44" s="29"/>
      <c r="I44" s="29"/>
      <c r="J44" s="29"/>
      <c r="K44" s="30"/>
      <c r="L44" s="30"/>
    </row>
    <row r="45" spans="1:12" s="31" customFormat="1" ht="12.75">
      <c r="A45" s="24"/>
      <c r="B45" s="144"/>
      <c r="C45" s="153"/>
      <c r="D45" s="146"/>
      <c r="E45" s="147"/>
      <c r="F45" s="27"/>
      <c r="G45" s="28"/>
      <c r="H45" s="29"/>
      <c r="I45" s="29"/>
      <c r="J45" s="29"/>
      <c r="K45" s="30"/>
      <c r="L45" s="30"/>
    </row>
    <row r="46" spans="1:12" s="31" customFormat="1" ht="12.75">
      <c r="A46" s="24"/>
      <c r="B46" s="151">
        <v>11</v>
      </c>
      <c r="C46" s="151"/>
      <c r="D46" s="145"/>
      <c r="E46" s="145"/>
      <c r="F46" s="27"/>
      <c r="G46" s="28"/>
      <c r="H46" s="29"/>
      <c r="I46" s="29"/>
      <c r="J46" s="29"/>
      <c r="K46" s="30"/>
      <c r="L46" s="30"/>
    </row>
    <row r="47" spans="1:12" s="31" customFormat="1" ht="12.75">
      <c r="A47" s="24"/>
      <c r="B47" s="152"/>
      <c r="C47" s="152"/>
      <c r="D47" s="146"/>
      <c r="E47" s="146"/>
      <c r="F47" s="27"/>
      <c r="G47" s="28"/>
      <c r="H47" s="29"/>
      <c r="I47" s="29"/>
      <c r="J47" s="29"/>
      <c r="K47" s="30"/>
      <c r="L47" s="30"/>
    </row>
    <row r="48" spans="1:12" s="31" customFormat="1" ht="12.75">
      <c r="A48" s="24"/>
      <c r="B48" s="152"/>
      <c r="C48" s="152"/>
      <c r="D48" s="146"/>
      <c r="E48" s="146"/>
      <c r="F48" s="27"/>
      <c r="G48" s="28"/>
      <c r="H48" s="29"/>
      <c r="I48" s="29"/>
      <c r="J48" s="29"/>
      <c r="K48" s="30"/>
      <c r="L48" s="30"/>
    </row>
    <row r="49" spans="1:12" s="31" customFormat="1" ht="12.75">
      <c r="A49" s="24"/>
      <c r="B49" s="153"/>
      <c r="C49" s="153"/>
      <c r="D49" s="146"/>
      <c r="E49" s="147"/>
      <c r="F49" s="27"/>
      <c r="G49" s="28"/>
      <c r="H49" s="29"/>
      <c r="I49" s="29"/>
      <c r="J49" s="29"/>
      <c r="K49" s="30"/>
      <c r="L49" s="30"/>
    </row>
    <row r="50" spans="1:12" s="31" customFormat="1" ht="12.75">
      <c r="A50" s="24"/>
      <c r="B50" s="144">
        <v>12</v>
      </c>
      <c r="C50" s="151"/>
      <c r="D50" s="145"/>
      <c r="E50" s="145"/>
      <c r="F50" s="27"/>
      <c r="G50" s="28"/>
      <c r="H50" s="29"/>
      <c r="I50" s="29"/>
      <c r="J50" s="29"/>
      <c r="K50" s="30"/>
      <c r="L50" s="30"/>
    </row>
    <row r="51" spans="1:12" s="31" customFormat="1" ht="12.75">
      <c r="A51" s="24"/>
      <c r="B51" s="144"/>
      <c r="C51" s="152"/>
      <c r="D51" s="146"/>
      <c r="E51" s="146"/>
      <c r="F51" s="27"/>
      <c r="G51" s="28"/>
      <c r="H51" s="29"/>
      <c r="I51" s="29"/>
      <c r="J51" s="29"/>
      <c r="K51" s="30"/>
      <c r="L51" s="30"/>
    </row>
    <row r="52" spans="1:12" s="31" customFormat="1" ht="12.75">
      <c r="A52" s="24"/>
      <c r="B52" s="144"/>
      <c r="C52" s="152"/>
      <c r="D52" s="146"/>
      <c r="E52" s="146"/>
      <c r="F52" s="27"/>
      <c r="G52" s="28"/>
      <c r="H52" s="29"/>
      <c r="I52" s="29"/>
      <c r="J52" s="29"/>
      <c r="K52" s="30"/>
      <c r="L52" s="30"/>
    </row>
    <row r="53" spans="1:12" s="31" customFormat="1" ht="12.75">
      <c r="A53" s="24"/>
      <c r="B53" s="144"/>
      <c r="C53" s="153"/>
      <c r="D53" s="146"/>
      <c r="E53" s="147"/>
      <c r="F53" s="27"/>
      <c r="G53" s="28"/>
      <c r="H53" s="29"/>
      <c r="I53" s="29"/>
      <c r="J53" s="29"/>
      <c r="K53" s="30"/>
      <c r="L53" s="30"/>
    </row>
    <row r="54" spans="1:12" s="31" customFormat="1" ht="12.75">
      <c r="A54" s="24"/>
      <c r="B54" s="151">
        <v>13</v>
      </c>
      <c r="C54" s="151"/>
      <c r="D54" s="145"/>
      <c r="E54" s="145"/>
      <c r="F54" s="27"/>
      <c r="G54" s="28"/>
      <c r="H54" s="29"/>
      <c r="I54" s="29"/>
      <c r="J54" s="29"/>
      <c r="K54" s="30"/>
      <c r="L54" s="30"/>
    </row>
    <row r="55" spans="1:12" s="31" customFormat="1" ht="12.75">
      <c r="A55" s="24"/>
      <c r="B55" s="152"/>
      <c r="C55" s="152"/>
      <c r="D55" s="146"/>
      <c r="E55" s="146"/>
      <c r="F55" s="27"/>
      <c r="G55" s="28"/>
      <c r="H55" s="29"/>
      <c r="I55" s="29"/>
      <c r="J55" s="29"/>
      <c r="K55" s="30"/>
      <c r="L55" s="30"/>
    </row>
    <row r="56" spans="1:12" s="31" customFormat="1" ht="12.75">
      <c r="A56" s="24"/>
      <c r="B56" s="152"/>
      <c r="C56" s="152"/>
      <c r="D56" s="146"/>
      <c r="E56" s="146"/>
      <c r="F56" s="27"/>
      <c r="G56" s="28"/>
      <c r="H56" s="29"/>
      <c r="I56" s="29"/>
      <c r="J56" s="29"/>
      <c r="K56" s="30"/>
      <c r="L56" s="30"/>
    </row>
    <row r="57" spans="1:12" s="31" customFormat="1" ht="12.75">
      <c r="A57" s="24"/>
      <c r="B57" s="153"/>
      <c r="C57" s="153"/>
      <c r="D57" s="146"/>
      <c r="E57" s="147"/>
      <c r="F57" s="27"/>
      <c r="G57" s="28"/>
      <c r="H57" s="29"/>
      <c r="I57" s="29"/>
      <c r="J57" s="29"/>
      <c r="K57" s="30"/>
      <c r="L57" s="30"/>
    </row>
    <row r="58" spans="1:12" s="31" customFormat="1" ht="12.75">
      <c r="A58" s="24"/>
      <c r="B58" s="144">
        <v>14</v>
      </c>
      <c r="C58" s="151"/>
      <c r="D58" s="145"/>
      <c r="E58" s="145"/>
      <c r="F58" s="27"/>
      <c r="G58" s="28"/>
      <c r="H58" s="29"/>
      <c r="I58" s="29"/>
      <c r="J58" s="29"/>
      <c r="K58" s="30"/>
      <c r="L58" s="30"/>
    </row>
    <row r="59" spans="1:12" s="31" customFormat="1" ht="12.75">
      <c r="A59" s="24"/>
      <c r="B59" s="144"/>
      <c r="C59" s="152"/>
      <c r="D59" s="146"/>
      <c r="E59" s="146"/>
      <c r="F59" s="27"/>
      <c r="G59" s="28"/>
      <c r="H59" s="29"/>
      <c r="I59" s="29"/>
      <c r="J59" s="29"/>
      <c r="K59" s="30"/>
      <c r="L59" s="30"/>
    </row>
    <row r="60" spans="1:12" s="31" customFormat="1" ht="12.75">
      <c r="A60" s="24"/>
      <c r="B60" s="144"/>
      <c r="C60" s="152"/>
      <c r="D60" s="146"/>
      <c r="E60" s="146"/>
      <c r="F60" s="27"/>
      <c r="G60" s="28"/>
      <c r="H60" s="29"/>
      <c r="I60" s="29"/>
      <c r="J60" s="29"/>
      <c r="K60" s="30"/>
      <c r="L60" s="30"/>
    </row>
    <row r="61" spans="1:12" s="31" customFormat="1" ht="12.75">
      <c r="A61" s="24"/>
      <c r="B61" s="144"/>
      <c r="C61" s="153"/>
      <c r="D61" s="146"/>
      <c r="E61" s="147"/>
      <c r="F61" s="27"/>
      <c r="G61" s="28"/>
      <c r="H61" s="29"/>
      <c r="I61" s="29"/>
      <c r="J61" s="29"/>
      <c r="K61" s="30"/>
      <c r="L61" s="30"/>
    </row>
    <row r="62" spans="1:12" s="31" customFormat="1" ht="12.75">
      <c r="A62" s="24"/>
      <c r="B62" s="151">
        <v>15</v>
      </c>
      <c r="C62" s="151"/>
      <c r="D62" s="145"/>
      <c r="E62" s="145"/>
      <c r="F62" s="27"/>
      <c r="G62" s="28"/>
      <c r="H62" s="29"/>
      <c r="I62" s="29"/>
      <c r="J62" s="29"/>
      <c r="K62" s="30"/>
      <c r="L62" s="30"/>
    </row>
    <row r="63" spans="1:12" s="31" customFormat="1" ht="12.75">
      <c r="A63" s="24"/>
      <c r="B63" s="152"/>
      <c r="C63" s="152"/>
      <c r="D63" s="146"/>
      <c r="E63" s="146"/>
      <c r="F63" s="27"/>
      <c r="G63" s="28"/>
      <c r="H63" s="29"/>
      <c r="I63" s="29"/>
      <c r="J63" s="29"/>
      <c r="K63" s="30"/>
      <c r="L63" s="30"/>
    </row>
    <row r="64" spans="1:12" s="31" customFormat="1" ht="12.75">
      <c r="A64" s="24"/>
      <c r="B64" s="152"/>
      <c r="C64" s="152"/>
      <c r="D64" s="146"/>
      <c r="E64" s="146"/>
      <c r="F64" s="27"/>
      <c r="G64" s="28"/>
      <c r="H64" s="29"/>
      <c r="I64" s="29"/>
      <c r="J64" s="29"/>
      <c r="K64" s="30"/>
      <c r="L64" s="30"/>
    </row>
    <row r="65" spans="1:12" s="31" customFormat="1" ht="12.75">
      <c r="A65" s="24"/>
      <c r="B65" s="153"/>
      <c r="C65" s="153"/>
      <c r="D65" s="146"/>
      <c r="E65" s="147"/>
      <c r="F65" s="27"/>
      <c r="G65" s="28"/>
      <c r="H65" s="29"/>
      <c r="I65" s="29"/>
      <c r="J65" s="29"/>
      <c r="K65" s="30"/>
      <c r="L65" s="30"/>
    </row>
    <row r="66" spans="1:12" s="31" customFormat="1" ht="12.75">
      <c r="A66" s="24"/>
      <c r="B66" s="144">
        <v>16</v>
      </c>
      <c r="C66" s="151"/>
      <c r="D66" s="145"/>
      <c r="E66" s="145"/>
      <c r="F66" s="27"/>
      <c r="G66" s="28"/>
      <c r="H66" s="29"/>
      <c r="I66" s="29"/>
      <c r="J66" s="29"/>
      <c r="K66" s="30"/>
      <c r="L66" s="30"/>
    </row>
    <row r="67" spans="1:12" s="31" customFormat="1" ht="12.75">
      <c r="A67" s="24"/>
      <c r="B67" s="144"/>
      <c r="C67" s="152"/>
      <c r="D67" s="146"/>
      <c r="E67" s="146"/>
      <c r="F67" s="27"/>
      <c r="G67" s="28"/>
      <c r="H67" s="29"/>
      <c r="I67" s="29"/>
      <c r="J67" s="29"/>
      <c r="K67" s="30"/>
      <c r="L67" s="30"/>
    </row>
    <row r="68" spans="1:12" s="31" customFormat="1" ht="12.75">
      <c r="A68" s="24"/>
      <c r="B68" s="144"/>
      <c r="C68" s="152"/>
      <c r="D68" s="146"/>
      <c r="E68" s="146"/>
      <c r="F68" s="27"/>
      <c r="G68" s="28"/>
      <c r="H68" s="29"/>
      <c r="I68" s="29"/>
      <c r="J68" s="29"/>
      <c r="K68" s="30"/>
      <c r="L68" s="30"/>
    </row>
    <row r="69" spans="1:12" s="31" customFormat="1" ht="12.75">
      <c r="A69" s="24"/>
      <c r="B69" s="144"/>
      <c r="C69" s="153"/>
      <c r="D69" s="146"/>
      <c r="E69" s="147"/>
      <c r="F69" s="27"/>
      <c r="G69" s="28"/>
      <c r="H69" s="29"/>
      <c r="I69" s="29"/>
      <c r="J69" s="29"/>
      <c r="K69" s="30"/>
      <c r="L69" s="30"/>
    </row>
    <row r="70" spans="1:12" s="31" customFormat="1" ht="12.75">
      <c r="A70" s="24"/>
      <c r="B70" s="144">
        <v>18</v>
      </c>
      <c r="C70" s="151"/>
      <c r="D70" s="145"/>
      <c r="E70" s="145"/>
      <c r="F70" s="27"/>
      <c r="G70" s="28"/>
      <c r="H70" s="29"/>
      <c r="I70" s="29"/>
      <c r="J70" s="29"/>
      <c r="K70" s="30"/>
      <c r="L70" s="30"/>
    </row>
    <row r="71" spans="1:12" s="31" customFormat="1" ht="12.75">
      <c r="A71" s="24"/>
      <c r="B71" s="144"/>
      <c r="C71" s="152"/>
      <c r="D71" s="146"/>
      <c r="E71" s="146"/>
      <c r="F71" s="27"/>
      <c r="G71" s="28"/>
      <c r="H71" s="29"/>
      <c r="I71" s="29"/>
      <c r="J71" s="29"/>
      <c r="K71" s="30"/>
      <c r="L71" s="30"/>
    </row>
    <row r="72" spans="1:12" s="31" customFormat="1" ht="12.75">
      <c r="A72" s="24"/>
      <c r="B72" s="144"/>
      <c r="C72" s="152"/>
      <c r="D72" s="146"/>
      <c r="E72" s="146"/>
      <c r="F72" s="27"/>
      <c r="G72" s="28"/>
      <c r="H72" s="29"/>
      <c r="I72" s="29"/>
      <c r="J72" s="29"/>
      <c r="K72" s="30"/>
      <c r="L72" s="30"/>
    </row>
    <row r="73" spans="1:12" s="31" customFormat="1" ht="12.75">
      <c r="A73" s="24"/>
      <c r="B73" s="144"/>
      <c r="C73" s="153"/>
      <c r="D73" s="146"/>
      <c r="E73" s="147"/>
      <c r="F73" s="27"/>
      <c r="G73" s="28"/>
      <c r="H73" s="29"/>
      <c r="I73" s="29"/>
      <c r="J73" s="29"/>
      <c r="K73" s="30"/>
      <c r="L73" s="30"/>
    </row>
    <row r="74" spans="1:12" s="31" customFormat="1" ht="12.75">
      <c r="A74" s="24"/>
      <c r="B74" s="151">
        <v>19</v>
      </c>
      <c r="C74" s="151"/>
      <c r="D74" s="145"/>
      <c r="E74" s="145"/>
      <c r="F74" s="27"/>
      <c r="G74" s="28"/>
      <c r="H74" s="29"/>
      <c r="I74" s="29"/>
      <c r="J74" s="29"/>
      <c r="K74" s="30"/>
      <c r="L74" s="30"/>
    </row>
    <row r="75" spans="1:12" s="31" customFormat="1" ht="12.75">
      <c r="A75" s="24"/>
      <c r="B75" s="152"/>
      <c r="C75" s="152"/>
      <c r="D75" s="146"/>
      <c r="E75" s="146"/>
      <c r="F75" s="27"/>
      <c r="G75" s="28"/>
      <c r="H75" s="29"/>
      <c r="I75" s="29"/>
      <c r="J75" s="29"/>
      <c r="K75" s="30"/>
      <c r="L75" s="30"/>
    </row>
    <row r="76" spans="1:12" s="31" customFormat="1" ht="12.75">
      <c r="A76" s="24"/>
      <c r="B76" s="152"/>
      <c r="C76" s="152"/>
      <c r="D76" s="146"/>
      <c r="E76" s="146"/>
      <c r="F76" s="27"/>
      <c r="G76" s="28"/>
      <c r="H76" s="29"/>
      <c r="I76" s="29"/>
      <c r="J76" s="29"/>
      <c r="K76" s="30"/>
      <c r="L76" s="30"/>
    </row>
    <row r="77" spans="1:12" s="31" customFormat="1" ht="12.75">
      <c r="A77" s="24"/>
      <c r="B77" s="153"/>
      <c r="C77" s="153"/>
      <c r="D77" s="146"/>
      <c r="E77" s="147"/>
      <c r="F77" s="27"/>
      <c r="G77" s="28"/>
      <c r="H77" s="29"/>
      <c r="I77" s="29"/>
      <c r="J77" s="29"/>
      <c r="K77" s="30"/>
      <c r="L77" s="30"/>
    </row>
    <row r="78" spans="1:12" s="31" customFormat="1" ht="12.75">
      <c r="A78" s="24"/>
      <c r="B78" s="144">
        <v>20</v>
      </c>
      <c r="C78" s="151"/>
      <c r="D78" s="145"/>
      <c r="E78" s="145"/>
      <c r="F78" s="27"/>
      <c r="G78" s="28"/>
      <c r="H78" s="29"/>
      <c r="I78" s="29"/>
      <c r="J78" s="29"/>
      <c r="K78" s="30"/>
      <c r="L78" s="30"/>
    </row>
    <row r="79" spans="1:12" s="31" customFormat="1" ht="12.75">
      <c r="A79" s="24"/>
      <c r="B79" s="144"/>
      <c r="C79" s="152"/>
      <c r="D79" s="146"/>
      <c r="E79" s="146"/>
      <c r="F79" s="27"/>
      <c r="G79" s="28"/>
      <c r="H79" s="29"/>
      <c r="I79" s="29"/>
      <c r="J79" s="29"/>
      <c r="K79" s="30"/>
      <c r="L79" s="30"/>
    </row>
    <row r="80" spans="1:12" s="31" customFormat="1" ht="12.75">
      <c r="A80" s="24"/>
      <c r="B80" s="144"/>
      <c r="C80" s="152"/>
      <c r="D80" s="146"/>
      <c r="E80" s="146"/>
      <c r="F80" s="27"/>
      <c r="G80" s="28"/>
      <c r="H80" s="29"/>
      <c r="I80" s="29"/>
      <c r="J80" s="29"/>
      <c r="K80" s="30"/>
      <c r="L80" s="30"/>
    </row>
    <row r="81" spans="1:12" s="31" customFormat="1" ht="12.75">
      <c r="A81" s="24"/>
      <c r="B81" s="144"/>
      <c r="C81" s="153"/>
      <c r="D81" s="146"/>
      <c r="E81" s="147"/>
      <c r="F81" s="27"/>
      <c r="G81" s="28"/>
      <c r="H81" s="29"/>
      <c r="I81" s="29"/>
      <c r="J81" s="29"/>
      <c r="K81" s="30"/>
      <c r="L81" s="30"/>
    </row>
    <row r="82" spans="1:12" s="31" customFormat="1" ht="12.75">
      <c r="A82" s="24"/>
      <c r="B82" s="151">
        <v>21</v>
      </c>
      <c r="C82" s="151"/>
      <c r="D82" s="145"/>
      <c r="E82" s="145"/>
      <c r="F82" s="27"/>
      <c r="G82" s="28"/>
      <c r="H82" s="29"/>
      <c r="I82" s="29"/>
      <c r="J82" s="29"/>
      <c r="K82" s="30"/>
      <c r="L82" s="30"/>
    </row>
    <row r="83" spans="1:12" s="31" customFormat="1" ht="12.75">
      <c r="A83" s="24"/>
      <c r="B83" s="152"/>
      <c r="C83" s="152"/>
      <c r="D83" s="146"/>
      <c r="E83" s="146"/>
      <c r="F83" s="27"/>
      <c r="G83" s="28"/>
      <c r="H83" s="29"/>
      <c r="I83" s="29"/>
      <c r="J83" s="29"/>
      <c r="K83" s="30"/>
      <c r="L83" s="30"/>
    </row>
    <row r="84" spans="1:12" s="31" customFormat="1" ht="12.75">
      <c r="A84" s="24"/>
      <c r="B84" s="152"/>
      <c r="C84" s="152"/>
      <c r="D84" s="146"/>
      <c r="E84" s="146"/>
      <c r="F84" s="27"/>
      <c r="G84" s="28"/>
      <c r="H84" s="29"/>
      <c r="I84" s="29"/>
      <c r="J84" s="29"/>
      <c r="K84" s="30"/>
      <c r="L84" s="30"/>
    </row>
    <row r="85" spans="1:12" s="31" customFormat="1" ht="12.75">
      <c r="A85" s="24"/>
      <c r="B85" s="153"/>
      <c r="C85" s="153"/>
      <c r="D85" s="146"/>
      <c r="E85" s="147"/>
      <c r="F85" s="27"/>
      <c r="G85" s="28"/>
      <c r="H85" s="29"/>
      <c r="I85" s="29"/>
      <c r="J85" s="29"/>
      <c r="K85" s="30"/>
      <c r="L85" s="30"/>
    </row>
    <row r="86" spans="1:12" s="31" customFormat="1" ht="12.75">
      <c r="A86" s="24"/>
      <c r="B86" s="144">
        <v>22</v>
      </c>
      <c r="C86" s="151"/>
      <c r="D86" s="145"/>
      <c r="E86" s="145"/>
      <c r="F86" s="27"/>
      <c r="G86" s="28"/>
      <c r="H86" s="29"/>
      <c r="I86" s="29"/>
      <c r="J86" s="29"/>
      <c r="K86" s="30"/>
      <c r="L86" s="30"/>
    </row>
    <row r="87" spans="1:12" s="31" customFormat="1" ht="12.75">
      <c r="A87" s="24"/>
      <c r="B87" s="144"/>
      <c r="C87" s="152"/>
      <c r="D87" s="146"/>
      <c r="E87" s="146"/>
      <c r="F87" s="27"/>
      <c r="G87" s="28"/>
      <c r="H87" s="29"/>
      <c r="I87" s="29"/>
      <c r="J87" s="29"/>
      <c r="K87" s="30"/>
      <c r="L87" s="30"/>
    </row>
    <row r="88" spans="1:12" s="31" customFormat="1" ht="12.75">
      <c r="A88" s="24"/>
      <c r="B88" s="144"/>
      <c r="C88" s="152"/>
      <c r="D88" s="146"/>
      <c r="E88" s="146"/>
      <c r="F88" s="27"/>
      <c r="G88" s="28"/>
      <c r="H88" s="29"/>
      <c r="I88" s="29"/>
      <c r="J88" s="29"/>
      <c r="K88" s="30"/>
      <c r="L88" s="30"/>
    </row>
    <row r="89" spans="1:12" s="31" customFormat="1" ht="12.75">
      <c r="A89" s="24"/>
      <c r="B89" s="144"/>
      <c r="C89" s="153"/>
      <c r="D89" s="146"/>
      <c r="E89" s="147"/>
      <c r="F89" s="27"/>
      <c r="G89" s="28"/>
      <c r="H89" s="29"/>
      <c r="I89" s="29"/>
      <c r="J89" s="29"/>
      <c r="K89" s="30"/>
      <c r="L89" s="30"/>
    </row>
    <row r="90" spans="1:12" s="31" customFormat="1" ht="12.75">
      <c r="A90" s="24"/>
      <c r="B90" s="151">
        <v>23</v>
      </c>
      <c r="C90" s="151"/>
      <c r="D90" s="145"/>
      <c r="E90" s="145"/>
      <c r="F90" s="27"/>
      <c r="G90" s="28"/>
      <c r="H90" s="29"/>
      <c r="I90" s="29"/>
      <c r="J90" s="29"/>
      <c r="K90" s="30"/>
      <c r="L90" s="30"/>
    </row>
    <row r="91" spans="1:12" s="31" customFormat="1" ht="12.75">
      <c r="A91" s="24"/>
      <c r="B91" s="152"/>
      <c r="C91" s="152"/>
      <c r="D91" s="146"/>
      <c r="E91" s="146"/>
      <c r="F91" s="27"/>
      <c r="G91" s="28"/>
      <c r="H91" s="29"/>
      <c r="I91" s="29"/>
      <c r="J91" s="29"/>
      <c r="K91" s="30"/>
      <c r="L91" s="30"/>
    </row>
    <row r="92" spans="1:12" s="31" customFormat="1" ht="12.75">
      <c r="A92" s="24"/>
      <c r="B92" s="152"/>
      <c r="C92" s="152"/>
      <c r="D92" s="146"/>
      <c r="E92" s="146"/>
      <c r="F92" s="27"/>
      <c r="G92" s="28"/>
      <c r="H92" s="29"/>
      <c r="I92" s="29"/>
      <c r="J92" s="29"/>
      <c r="K92" s="30"/>
      <c r="L92" s="30"/>
    </row>
    <row r="93" spans="1:12" s="31" customFormat="1" ht="12.75">
      <c r="A93" s="24"/>
      <c r="B93" s="153"/>
      <c r="C93" s="153"/>
      <c r="D93" s="146"/>
      <c r="E93" s="147"/>
      <c r="F93" s="27"/>
      <c r="G93" s="28"/>
      <c r="H93" s="29"/>
      <c r="I93" s="29"/>
      <c r="J93" s="29"/>
      <c r="K93" s="30"/>
      <c r="L93" s="30"/>
    </row>
    <row r="94" spans="1:12" s="31" customFormat="1" ht="12.75">
      <c r="A94" s="24"/>
      <c r="B94" s="144">
        <v>24</v>
      </c>
      <c r="C94" s="151"/>
      <c r="D94" s="145"/>
      <c r="E94" s="145"/>
      <c r="F94" s="27"/>
      <c r="G94" s="28"/>
      <c r="H94" s="29"/>
      <c r="I94" s="29"/>
      <c r="J94" s="29"/>
      <c r="K94" s="30"/>
      <c r="L94" s="30"/>
    </row>
    <row r="95" spans="1:12" s="31" customFormat="1" ht="12.75">
      <c r="A95" s="24"/>
      <c r="B95" s="144"/>
      <c r="C95" s="152"/>
      <c r="D95" s="146"/>
      <c r="E95" s="146"/>
      <c r="F95" s="27"/>
      <c r="G95" s="28"/>
      <c r="H95" s="29"/>
      <c r="I95" s="29"/>
      <c r="J95" s="29"/>
      <c r="K95" s="30"/>
      <c r="L95" s="30"/>
    </row>
    <row r="96" spans="1:12" s="31" customFormat="1" ht="12.75">
      <c r="A96" s="24"/>
      <c r="B96" s="144"/>
      <c r="C96" s="152"/>
      <c r="D96" s="146"/>
      <c r="E96" s="146"/>
      <c r="F96" s="27"/>
      <c r="G96" s="28"/>
      <c r="H96" s="29"/>
      <c r="I96" s="29"/>
      <c r="J96" s="29"/>
      <c r="K96" s="30"/>
      <c r="L96" s="30"/>
    </row>
    <row r="97" spans="1:12" s="31" customFormat="1" ht="12.75">
      <c r="A97" s="24"/>
      <c r="B97" s="144"/>
      <c r="C97" s="153"/>
      <c r="D97" s="146"/>
      <c r="E97" s="146"/>
      <c r="F97" s="27"/>
      <c r="G97" s="28"/>
      <c r="H97" s="29"/>
      <c r="I97" s="29"/>
      <c r="J97" s="29"/>
      <c r="K97" s="30"/>
      <c r="L97" s="30"/>
    </row>
    <row r="98" spans="1:12" s="31" customFormat="1" ht="12.75">
      <c r="A98" s="24"/>
      <c r="B98" s="144">
        <v>25</v>
      </c>
      <c r="C98" s="151"/>
      <c r="D98" s="145"/>
      <c r="E98" s="145"/>
      <c r="F98" s="27"/>
      <c r="G98" s="28"/>
      <c r="H98" s="29"/>
      <c r="I98" s="29"/>
      <c r="J98" s="29"/>
      <c r="K98" s="30"/>
      <c r="L98" s="30"/>
    </row>
    <row r="99" spans="1:12" s="31" customFormat="1" ht="12.75">
      <c r="A99" s="24"/>
      <c r="B99" s="144"/>
      <c r="C99" s="152"/>
      <c r="D99" s="146"/>
      <c r="E99" s="146"/>
      <c r="F99" s="27"/>
      <c r="G99" s="28"/>
      <c r="H99" s="29"/>
      <c r="I99" s="29"/>
      <c r="J99" s="29"/>
      <c r="K99" s="30"/>
      <c r="L99" s="30"/>
    </row>
    <row r="100" spans="1:12" s="31" customFormat="1" ht="12.75">
      <c r="A100" s="24"/>
      <c r="B100" s="144"/>
      <c r="C100" s="152"/>
      <c r="D100" s="146"/>
      <c r="E100" s="146"/>
      <c r="F100" s="27"/>
      <c r="G100" s="28"/>
      <c r="H100" s="29"/>
      <c r="I100" s="29"/>
      <c r="J100" s="29"/>
      <c r="K100" s="30"/>
      <c r="L100" s="30"/>
    </row>
    <row r="101" spans="1:12" s="31" customFormat="1" ht="12.75">
      <c r="A101" s="24"/>
      <c r="B101" s="144"/>
      <c r="C101" s="153"/>
      <c r="D101" s="146"/>
      <c r="E101" s="147"/>
      <c r="F101" s="27"/>
      <c r="G101" s="28"/>
      <c r="H101" s="29"/>
      <c r="I101" s="29"/>
      <c r="J101" s="29"/>
      <c r="K101" s="30"/>
      <c r="L101" s="30"/>
    </row>
    <row r="102" spans="1:12" s="31" customFormat="1" ht="12.75">
      <c r="A102" s="24"/>
      <c r="B102" s="144">
        <v>26</v>
      </c>
      <c r="C102" s="151"/>
      <c r="D102" s="145"/>
      <c r="E102" s="145"/>
      <c r="F102" s="27"/>
      <c r="G102" s="28"/>
      <c r="H102" s="29"/>
      <c r="I102" s="29"/>
      <c r="J102" s="29"/>
      <c r="K102" s="30"/>
      <c r="L102" s="30"/>
    </row>
    <row r="103" spans="1:12" s="31" customFormat="1" ht="12.75">
      <c r="A103" s="24"/>
      <c r="B103" s="144"/>
      <c r="C103" s="152"/>
      <c r="D103" s="146"/>
      <c r="E103" s="146"/>
      <c r="F103" s="27"/>
      <c r="G103" s="28"/>
      <c r="H103" s="29"/>
      <c r="I103" s="29"/>
      <c r="J103" s="29"/>
      <c r="K103" s="30"/>
      <c r="L103" s="30"/>
    </row>
    <row r="104" spans="1:12" s="31" customFormat="1" ht="12.75">
      <c r="A104" s="24"/>
      <c r="B104" s="144"/>
      <c r="C104" s="152"/>
      <c r="D104" s="146"/>
      <c r="E104" s="146"/>
      <c r="F104" s="27"/>
      <c r="G104" s="28"/>
      <c r="H104" s="29"/>
      <c r="I104" s="29"/>
      <c r="J104" s="29"/>
      <c r="K104" s="30"/>
      <c r="L104" s="30"/>
    </row>
    <row r="105" spans="1:12" s="31" customFormat="1" ht="12.75">
      <c r="A105" s="24"/>
      <c r="B105" s="144"/>
      <c r="C105" s="153"/>
      <c r="D105" s="146"/>
      <c r="E105" s="147"/>
      <c r="F105" s="27"/>
      <c r="G105" s="28"/>
      <c r="H105" s="29"/>
      <c r="I105" s="29"/>
      <c r="J105" s="29"/>
      <c r="K105" s="30"/>
      <c r="L105" s="30"/>
    </row>
    <row r="106" spans="1:12" s="31" customFormat="1" ht="12.75">
      <c r="A106" s="24"/>
      <c r="B106" s="144">
        <v>27</v>
      </c>
      <c r="C106" s="151"/>
      <c r="D106" s="145"/>
      <c r="E106" s="145"/>
      <c r="F106" s="27"/>
      <c r="G106" s="28"/>
      <c r="H106" s="29"/>
      <c r="I106" s="29"/>
      <c r="J106" s="29"/>
      <c r="K106" s="30"/>
      <c r="L106" s="30"/>
    </row>
    <row r="107" spans="1:12" s="31" customFormat="1" ht="12.75">
      <c r="A107" s="24"/>
      <c r="B107" s="144"/>
      <c r="C107" s="152"/>
      <c r="D107" s="146"/>
      <c r="E107" s="146"/>
      <c r="F107" s="27"/>
      <c r="G107" s="28"/>
      <c r="H107" s="29"/>
      <c r="I107" s="29"/>
      <c r="J107" s="29"/>
      <c r="K107" s="30"/>
      <c r="L107" s="30"/>
    </row>
    <row r="108" spans="1:12" s="31" customFormat="1" ht="12.75">
      <c r="A108" s="24"/>
      <c r="B108" s="144"/>
      <c r="C108" s="152"/>
      <c r="D108" s="146"/>
      <c r="E108" s="146"/>
      <c r="F108" s="27"/>
      <c r="G108" s="28"/>
      <c r="H108" s="29"/>
      <c r="I108" s="29"/>
      <c r="J108" s="29"/>
      <c r="K108" s="30"/>
      <c r="L108" s="30"/>
    </row>
    <row r="109" spans="1:12" s="31" customFormat="1" ht="12.75">
      <c r="A109" s="24"/>
      <c r="B109" s="144"/>
      <c r="C109" s="153"/>
      <c r="D109" s="146"/>
      <c r="E109" s="147"/>
      <c r="F109" s="27"/>
      <c r="G109" s="28"/>
      <c r="H109" s="29"/>
      <c r="I109" s="29"/>
      <c r="J109" s="29"/>
      <c r="K109" s="30"/>
      <c r="L109" s="30"/>
    </row>
    <row r="110" spans="1:12" s="31" customFormat="1" ht="12.75">
      <c r="A110" s="24"/>
      <c r="B110" s="144">
        <v>28</v>
      </c>
      <c r="C110" s="151"/>
      <c r="D110" s="145"/>
      <c r="E110" s="145"/>
      <c r="F110" s="27"/>
      <c r="G110" s="28"/>
      <c r="H110" s="29"/>
      <c r="I110" s="29"/>
      <c r="J110" s="29"/>
      <c r="K110" s="30"/>
      <c r="L110" s="30"/>
    </row>
    <row r="111" spans="1:12" s="31" customFormat="1" ht="12.75">
      <c r="A111" s="24"/>
      <c r="B111" s="144"/>
      <c r="C111" s="152"/>
      <c r="D111" s="146"/>
      <c r="E111" s="146"/>
      <c r="F111" s="27"/>
      <c r="G111" s="28"/>
      <c r="H111" s="29"/>
      <c r="I111" s="29"/>
      <c r="J111" s="29"/>
      <c r="K111" s="30"/>
      <c r="L111" s="30"/>
    </row>
    <row r="112" spans="1:12" s="31" customFormat="1" ht="12.75">
      <c r="A112" s="24"/>
      <c r="B112" s="144"/>
      <c r="C112" s="152"/>
      <c r="D112" s="146"/>
      <c r="E112" s="146"/>
      <c r="F112" s="27"/>
      <c r="G112" s="28"/>
      <c r="H112" s="29"/>
      <c r="I112" s="29"/>
      <c r="J112" s="29"/>
      <c r="K112" s="30"/>
      <c r="L112" s="30"/>
    </row>
    <row r="113" spans="1:12" s="31" customFormat="1" ht="12.75">
      <c r="A113" s="24"/>
      <c r="B113" s="144"/>
      <c r="C113" s="153"/>
      <c r="D113" s="146"/>
      <c r="E113" s="147"/>
      <c r="F113" s="27"/>
      <c r="G113" s="28"/>
      <c r="H113" s="29"/>
      <c r="I113" s="29"/>
      <c r="J113" s="29"/>
      <c r="K113" s="30"/>
      <c r="L113" s="30"/>
    </row>
    <row r="114" spans="1:12" s="31" customFormat="1" ht="12.75">
      <c r="A114" s="24"/>
      <c r="B114" s="144">
        <v>29</v>
      </c>
      <c r="C114" s="151"/>
      <c r="D114" s="145"/>
      <c r="E114" s="145"/>
      <c r="F114" s="27"/>
      <c r="G114" s="28"/>
      <c r="H114" s="29"/>
      <c r="I114" s="29"/>
      <c r="J114" s="29"/>
      <c r="K114" s="30"/>
      <c r="L114" s="30"/>
    </row>
    <row r="115" spans="1:12" s="31" customFormat="1" ht="12.75">
      <c r="A115" s="24"/>
      <c r="B115" s="144"/>
      <c r="C115" s="152"/>
      <c r="D115" s="146"/>
      <c r="E115" s="146"/>
      <c r="F115" s="27"/>
      <c r="G115" s="28"/>
      <c r="H115" s="29"/>
      <c r="I115" s="29"/>
      <c r="J115" s="29"/>
      <c r="K115" s="30"/>
      <c r="L115" s="30"/>
    </row>
    <row r="116" spans="1:12" s="31" customFormat="1" ht="12.75">
      <c r="A116" s="24"/>
      <c r="B116" s="144"/>
      <c r="C116" s="152"/>
      <c r="D116" s="146"/>
      <c r="E116" s="146"/>
      <c r="F116" s="27"/>
      <c r="G116" s="28"/>
      <c r="H116" s="29"/>
      <c r="I116" s="29"/>
      <c r="J116" s="29"/>
      <c r="K116" s="30"/>
      <c r="L116" s="30"/>
    </row>
    <row r="117" spans="1:12" s="31" customFormat="1" ht="12.75">
      <c r="A117" s="24"/>
      <c r="B117" s="144"/>
      <c r="C117" s="153"/>
      <c r="D117" s="146"/>
      <c r="E117" s="147"/>
      <c r="F117" s="27"/>
      <c r="G117" s="28"/>
      <c r="H117" s="29"/>
      <c r="I117" s="29"/>
      <c r="J117" s="29"/>
      <c r="K117" s="30"/>
      <c r="L117" s="30"/>
    </row>
    <row r="118" spans="1:12" s="31" customFormat="1" ht="12.75">
      <c r="A118" s="24"/>
      <c r="B118" s="144">
        <v>30</v>
      </c>
      <c r="C118" s="151"/>
      <c r="D118" s="145"/>
      <c r="E118" s="145"/>
      <c r="F118" s="27"/>
      <c r="G118" s="28"/>
      <c r="H118" s="29"/>
      <c r="I118" s="29"/>
      <c r="J118" s="29"/>
      <c r="K118" s="30"/>
      <c r="L118" s="30"/>
    </row>
    <row r="119" spans="1:12" s="31" customFormat="1" ht="12.75">
      <c r="A119" s="24"/>
      <c r="B119" s="144"/>
      <c r="C119" s="152"/>
      <c r="D119" s="146"/>
      <c r="E119" s="146"/>
      <c r="F119" s="27"/>
      <c r="G119" s="28"/>
      <c r="H119" s="29"/>
      <c r="I119" s="29"/>
      <c r="J119" s="29"/>
      <c r="K119" s="30"/>
      <c r="L119" s="30"/>
    </row>
    <row r="120" spans="1:12" s="31" customFormat="1" ht="12.75">
      <c r="A120" s="24"/>
      <c r="B120" s="144"/>
      <c r="C120" s="152"/>
      <c r="D120" s="146"/>
      <c r="E120" s="146"/>
      <c r="F120" s="27"/>
      <c r="G120" s="28"/>
      <c r="H120" s="29"/>
      <c r="I120" s="29"/>
      <c r="J120" s="29"/>
      <c r="K120" s="30"/>
      <c r="L120" s="30"/>
    </row>
    <row r="121" spans="1:12" s="31" customFormat="1" ht="12.75">
      <c r="A121" s="24"/>
      <c r="B121" s="144"/>
      <c r="C121" s="153"/>
      <c r="D121" s="146"/>
      <c r="E121" s="147"/>
      <c r="F121" s="27"/>
      <c r="G121" s="28"/>
      <c r="H121" s="29"/>
      <c r="I121" s="29"/>
      <c r="J121" s="29"/>
      <c r="K121" s="30"/>
      <c r="L121" s="30"/>
    </row>
    <row r="122" spans="1:12" s="31" customFormat="1" ht="12.75">
      <c r="A122" s="24"/>
      <c r="B122" s="144">
        <v>31</v>
      </c>
      <c r="C122" s="151"/>
      <c r="D122" s="145"/>
      <c r="E122" s="145"/>
      <c r="F122" s="27"/>
      <c r="G122" s="28"/>
      <c r="H122" s="29"/>
      <c r="I122" s="29"/>
      <c r="J122" s="29"/>
      <c r="K122" s="30"/>
      <c r="L122" s="30"/>
    </row>
    <row r="123" spans="1:12" s="31" customFormat="1" ht="12.75">
      <c r="A123" s="24"/>
      <c r="B123" s="144"/>
      <c r="C123" s="152"/>
      <c r="D123" s="146"/>
      <c r="E123" s="146"/>
      <c r="F123" s="27"/>
      <c r="G123" s="28"/>
      <c r="H123" s="29"/>
      <c r="I123" s="29"/>
      <c r="J123" s="29"/>
      <c r="K123" s="30"/>
      <c r="L123" s="30"/>
    </row>
    <row r="124" spans="1:12" s="31" customFormat="1" ht="12.75">
      <c r="A124" s="24"/>
      <c r="B124" s="144"/>
      <c r="C124" s="152"/>
      <c r="D124" s="146"/>
      <c r="E124" s="146"/>
      <c r="F124" s="27"/>
      <c r="G124" s="28"/>
      <c r="H124" s="29"/>
      <c r="I124" s="29"/>
      <c r="J124" s="29"/>
      <c r="K124" s="30"/>
      <c r="L124" s="30"/>
    </row>
    <row r="125" spans="1:12" s="31" customFormat="1" ht="12.75">
      <c r="A125" s="24"/>
      <c r="B125" s="144"/>
      <c r="C125" s="153"/>
      <c r="D125" s="146"/>
      <c r="E125" s="147"/>
      <c r="F125" s="27"/>
      <c r="G125" s="28"/>
      <c r="H125" s="29"/>
      <c r="I125" s="29"/>
      <c r="J125" s="29"/>
      <c r="K125" s="30"/>
      <c r="L125" s="30"/>
    </row>
    <row r="126" spans="1:12" s="31" customFormat="1" ht="12.75">
      <c r="A126" s="24"/>
      <c r="B126" s="144">
        <v>32</v>
      </c>
      <c r="C126" s="151"/>
      <c r="D126" s="145"/>
      <c r="E126" s="145"/>
      <c r="F126" s="27"/>
      <c r="G126" s="28"/>
      <c r="H126" s="29"/>
      <c r="I126" s="29"/>
      <c r="J126" s="29"/>
      <c r="K126" s="30"/>
      <c r="L126" s="30"/>
    </row>
    <row r="127" spans="1:12" s="31" customFormat="1" ht="12.75">
      <c r="A127" s="24"/>
      <c r="B127" s="144"/>
      <c r="C127" s="152"/>
      <c r="D127" s="146"/>
      <c r="E127" s="146"/>
      <c r="F127" s="27"/>
      <c r="G127" s="28"/>
      <c r="H127" s="29"/>
      <c r="I127" s="29"/>
      <c r="J127" s="29"/>
      <c r="K127" s="30"/>
      <c r="L127" s="30"/>
    </row>
    <row r="128" spans="1:12" s="31" customFormat="1" ht="12.75">
      <c r="A128" s="24"/>
      <c r="B128" s="144"/>
      <c r="C128" s="152"/>
      <c r="D128" s="146"/>
      <c r="E128" s="146"/>
      <c r="F128" s="27"/>
      <c r="G128" s="28"/>
      <c r="H128" s="29"/>
      <c r="I128" s="29"/>
      <c r="J128" s="29"/>
      <c r="K128" s="30"/>
      <c r="L128" s="30"/>
    </row>
    <row r="129" spans="1:12" s="31" customFormat="1" ht="12.75">
      <c r="A129" s="24"/>
      <c r="B129" s="144"/>
      <c r="C129" s="153"/>
      <c r="D129" s="147"/>
      <c r="E129" s="147"/>
      <c r="F129" s="27"/>
      <c r="G129" s="28"/>
      <c r="H129" s="29"/>
      <c r="I129" s="29"/>
      <c r="J129" s="29"/>
      <c r="K129" s="30"/>
      <c r="L129" s="30"/>
    </row>
    <row r="130" spans="1:12" s="31" customFormat="1" ht="12.75">
      <c r="A130" s="24"/>
      <c r="B130" s="144">
        <v>33</v>
      </c>
      <c r="C130" s="151"/>
      <c r="D130" s="145"/>
      <c r="E130" s="145"/>
      <c r="F130" s="27"/>
      <c r="G130" s="28"/>
      <c r="H130" s="29"/>
      <c r="I130" s="29"/>
      <c r="J130" s="29"/>
      <c r="K130" s="30"/>
      <c r="L130" s="30"/>
    </row>
    <row r="131" spans="1:12" s="31" customFormat="1" ht="12.75">
      <c r="A131" s="24"/>
      <c r="B131" s="144"/>
      <c r="C131" s="152"/>
      <c r="D131" s="146"/>
      <c r="E131" s="146"/>
      <c r="F131" s="27"/>
      <c r="G131" s="28"/>
      <c r="H131" s="29"/>
      <c r="I131" s="29"/>
      <c r="J131" s="29"/>
      <c r="K131" s="30"/>
      <c r="L131" s="30"/>
    </row>
    <row r="132" spans="1:12" s="31" customFormat="1" ht="12.75">
      <c r="A132" s="24"/>
      <c r="B132" s="144"/>
      <c r="C132" s="152"/>
      <c r="D132" s="146"/>
      <c r="E132" s="146"/>
      <c r="F132" s="27"/>
      <c r="G132" s="28"/>
      <c r="H132" s="29"/>
      <c r="I132" s="29"/>
      <c r="J132" s="29"/>
      <c r="K132" s="30"/>
      <c r="L132" s="30"/>
    </row>
    <row r="133" spans="1:12" s="31" customFormat="1" ht="12.75">
      <c r="A133" s="24"/>
      <c r="B133" s="144"/>
      <c r="C133" s="153"/>
      <c r="D133" s="147"/>
      <c r="E133" s="147"/>
      <c r="F133" s="27"/>
      <c r="G133" s="28"/>
      <c r="H133" s="29"/>
      <c r="I133" s="29"/>
      <c r="J133" s="29"/>
      <c r="K133" s="30"/>
      <c r="L133" s="30"/>
    </row>
    <row r="134" spans="1:12" s="31" customFormat="1" ht="12.75">
      <c r="A134" s="24"/>
      <c r="B134" s="144">
        <v>34</v>
      </c>
      <c r="C134" s="151"/>
      <c r="D134" s="145"/>
      <c r="E134" s="145"/>
      <c r="F134" s="27"/>
      <c r="G134" s="28"/>
      <c r="H134" s="29"/>
      <c r="I134" s="29"/>
      <c r="J134" s="29"/>
      <c r="K134" s="30"/>
      <c r="L134" s="30"/>
    </row>
    <row r="135" spans="1:12" s="31" customFormat="1" ht="12.75">
      <c r="A135" s="24"/>
      <c r="B135" s="144"/>
      <c r="C135" s="152"/>
      <c r="D135" s="146"/>
      <c r="E135" s="146"/>
      <c r="F135" s="27"/>
      <c r="G135" s="28"/>
      <c r="H135" s="29"/>
      <c r="I135" s="29"/>
      <c r="J135" s="29"/>
      <c r="K135" s="30"/>
      <c r="L135" s="30"/>
    </row>
    <row r="136" spans="1:12" s="31" customFormat="1" ht="12.75">
      <c r="A136" s="24"/>
      <c r="B136" s="144"/>
      <c r="C136" s="152"/>
      <c r="D136" s="146"/>
      <c r="E136" s="146"/>
      <c r="F136" s="27"/>
      <c r="G136" s="28"/>
      <c r="H136" s="29"/>
      <c r="I136" s="29"/>
      <c r="J136" s="29"/>
      <c r="K136" s="30"/>
      <c r="L136" s="30"/>
    </row>
    <row r="137" spans="1:12" s="31" customFormat="1" ht="12.75">
      <c r="A137" s="24"/>
      <c r="B137" s="144"/>
      <c r="C137" s="153"/>
      <c r="D137" s="147"/>
      <c r="E137" s="147"/>
      <c r="F137" s="27"/>
      <c r="G137" s="28"/>
      <c r="H137" s="29"/>
      <c r="I137" s="29"/>
      <c r="J137" s="29"/>
      <c r="K137" s="30"/>
      <c r="L137" s="30"/>
    </row>
    <row r="138" spans="1:12" s="31" customFormat="1" ht="12.75">
      <c r="A138" s="24"/>
      <c r="B138" s="144">
        <v>35</v>
      </c>
      <c r="C138" s="151"/>
      <c r="D138" s="145"/>
      <c r="E138" s="145"/>
      <c r="F138" s="27"/>
      <c r="G138" s="28"/>
      <c r="H138" s="29"/>
      <c r="I138" s="29"/>
      <c r="J138" s="29"/>
      <c r="K138" s="30"/>
      <c r="L138" s="30"/>
    </row>
    <row r="139" spans="1:12" s="31" customFormat="1" ht="12.75">
      <c r="A139" s="24"/>
      <c r="B139" s="144"/>
      <c r="C139" s="152"/>
      <c r="D139" s="146"/>
      <c r="E139" s="146"/>
      <c r="F139" s="27"/>
      <c r="G139" s="28"/>
      <c r="H139" s="29"/>
      <c r="I139" s="29"/>
      <c r="J139" s="29"/>
      <c r="K139" s="30"/>
      <c r="L139" s="30"/>
    </row>
    <row r="140" spans="1:12" s="31" customFormat="1" ht="12.75">
      <c r="A140" s="24"/>
      <c r="B140" s="144"/>
      <c r="C140" s="152"/>
      <c r="D140" s="146"/>
      <c r="E140" s="146"/>
      <c r="F140" s="27"/>
      <c r="G140" s="28"/>
      <c r="H140" s="29"/>
      <c r="I140" s="29"/>
      <c r="J140" s="29"/>
      <c r="K140" s="30"/>
      <c r="L140" s="30"/>
    </row>
    <row r="141" spans="1:12" s="31" customFormat="1" ht="12.75">
      <c r="A141" s="24"/>
      <c r="B141" s="144"/>
      <c r="C141" s="153"/>
      <c r="D141" s="147"/>
      <c r="E141" s="147"/>
      <c r="F141" s="27"/>
      <c r="G141" s="28"/>
      <c r="H141" s="29"/>
      <c r="I141" s="29"/>
      <c r="J141" s="29"/>
      <c r="K141" s="30"/>
      <c r="L141" s="30"/>
    </row>
    <row r="142" spans="1:12" s="31" customFormat="1" ht="12.75">
      <c r="A142" s="24"/>
      <c r="B142" s="144">
        <v>36</v>
      </c>
      <c r="C142" s="151"/>
      <c r="D142" s="145"/>
      <c r="E142" s="145"/>
      <c r="F142" s="27"/>
      <c r="G142" s="28"/>
      <c r="H142" s="29"/>
      <c r="I142" s="29"/>
      <c r="J142" s="29"/>
      <c r="K142" s="30"/>
      <c r="L142" s="30"/>
    </row>
    <row r="143" spans="1:12" s="31" customFormat="1" ht="12.75">
      <c r="A143" s="24"/>
      <c r="B143" s="144"/>
      <c r="C143" s="152"/>
      <c r="D143" s="146"/>
      <c r="E143" s="146"/>
      <c r="F143" s="27"/>
      <c r="G143" s="28"/>
      <c r="H143" s="29"/>
      <c r="I143" s="29"/>
      <c r="J143" s="29"/>
      <c r="K143" s="30"/>
      <c r="L143" s="30"/>
    </row>
    <row r="144" spans="1:12" s="31" customFormat="1" ht="12.75">
      <c r="A144" s="24"/>
      <c r="B144" s="144"/>
      <c r="C144" s="152"/>
      <c r="D144" s="146"/>
      <c r="E144" s="146"/>
      <c r="F144" s="27"/>
      <c r="G144" s="28"/>
      <c r="H144" s="29"/>
      <c r="I144" s="29"/>
      <c r="J144" s="29"/>
      <c r="K144" s="30"/>
      <c r="L144" s="30"/>
    </row>
    <row r="145" spans="1:12" s="31" customFormat="1" ht="12.75">
      <c r="A145" s="24"/>
      <c r="B145" s="144"/>
      <c r="C145" s="153"/>
      <c r="D145" s="147"/>
      <c r="E145" s="147"/>
      <c r="F145" s="27"/>
      <c r="G145" s="28"/>
      <c r="H145" s="29"/>
      <c r="I145" s="29"/>
      <c r="J145" s="29"/>
      <c r="K145" s="30"/>
      <c r="L145" s="30"/>
    </row>
    <row r="146" spans="1:12" s="31" customFormat="1" ht="12.75">
      <c r="A146" s="24"/>
      <c r="B146" s="144">
        <v>37</v>
      </c>
      <c r="C146" s="151"/>
      <c r="D146" s="145"/>
      <c r="E146" s="145"/>
      <c r="F146" s="27"/>
      <c r="G146" s="28"/>
      <c r="H146" s="29"/>
      <c r="I146" s="29"/>
      <c r="J146" s="29"/>
      <c r="K146" s="30"/>
      <c r="L146" s="30"/>
    </row>
    <row r="147" spans="1:12" s="31" customFormat="1" ht="12.75">
      <c r="A147" s="24"/>
      <c r="B147" s="144"/>
      <c r="C147" s="152"/>
      <c r="D147" s="146"/>
      <c r="E147" s="146"/>
      <c r="F147" s="27"/>
      <c r="G147" s="28"/>
      <c r="H147" s="29"/>
      <c r="I147" s="29"/>
      <c r="J147" s="29"/>
      <c r="K147" s="30"/>
      <c r="L147" s="30"/>
    </row>
    <row r="148" spans="1:12" s="31" customFormat="1" ht="12.75">
      <c r="A148" s="24"/>
      <c r="B148" s="144"/>
      <c r="C148" s="152"/>
      <c r="D148" s="146"/>
      <c r="E148" s="146"/>
      <c r="F148" s="27"/>
      <c r="G148" s="28"/>
      <c r="H148" s="29"/>
      <c r="I148" s="29"/>
      <c r="J148" s="29"/>
      <c r="K148" s="30"/>
      <c r="L148" s="30"/>
    </row>
    <row r="149" spans="1:12" s="31" customFormat="1" ht="12.75">
      <c r="A149" s="24"/>
      <c r="B149" s="144"/>
      <c r="C149" s="153"/>
      <c r="D149" s="147"/>
      <c r="E149" s="147"/>
      <c r="F149" s="27"/>
      <c r="G149" s="28"/>
      <c r="H149" s="29"/>
      <c r="I149" s="29"/>
      <c r="J149" s="29"/>
      <c r="K149" s="30"/>
      <c r="L149" s="30"/>
    </row>
    <row r="150" spans="1:12" s="31" customFormat="1" ht="12.75">
      <c r="A150" s="24"/>
      <c r="B150" s="144">
        <v>38</v>
      </c>
      <c r="C150" s="151"/>
      <c r="D150" s="145"/>
      <c r="E150" s="145"/>
      <c r="F150" s="27"/>
      <c r="G150" s="28"/>
      <c r="H150" s="29"/>
      <c r="I150" s="29"/>
      <c r="J150" s="29"/>
      <c r="K150" s="30"/>
      <c r="L150" s="30"/>
    </row>
    <row r="151" spans="1:12" s="31" customFormat="1" ht="12.75">
      <c r="A151" s="24"/>
      <c r="B151" s="144"/>
      <c r="C151" s="152"/>
      <c r="D151" s="146"/>
      <c r="E151" s="146"/>
      <c r="F151" s="27"/>
      <c r="G151" s="28"/>
      <c r="H151" s="29"/>
      <c r="I151" s="29"/>
      <c r="J151" s="29"/>
      <c r="K151" s="30"/>
      <c r="L151" s="30"/>
    </row>
    <row r="152" spans="1:12" s="31" customFormat="1" ht="12.75">
      <c r="A152" s="24"/>
      <c r="B152" s="144"/>
      <c r="C152" s="152"/>
      <c r="D152" s="146"/>
      <c r="E152" s="146"/>
      <c r="F152" s="27"/>
      <c r="G152" s="28"/>
      <c r="H152" s="29"/>
      <c r="I152" s="29"/>
      <c r="J152" s="29"/>
      <c r="K152" s="30"/>
      <c r="L152" s="30"/>
    </row>
    <row r="153" spans="1:12" s="31" customFormat="1" ht="12.75">
      <c r="A153" s="24"/>
      <c r="B153" s="144"/>
      <c r="C153" s="153"/>
      <c r="D153" s="147"/>
      <c r="E153" s="147"/>
      <c r="F153" s="27"/>
      <c r="G153" s="28"/>
      <c r="H153" s="29"/>
      <c r="I153" s="29"/>
      <c r="J153" s="29"/>
      <c r="K153" s="30"/>
      <c r="L153" s="30"/>
    </row>
    <row r="154" spans="1:12" s="31" customFormat="1" ht="12.75">
      <c r="A154" s="24"/>
      <c r="B154" s="144">
        <v>39</v>
      </c>
      <c r="C154" s="151"/>
      <c r="D154" s="145"/>
      <c r="E154" s="145"/>
      <c r="F154" s="27"/>
      <c r="G154" s="28"/>
      <c r="H154" s="29"/>
      <c r="I154" s="29"/>
      <c r="J154" s="29"/>
      <c r="K154" s="30"/>
      <c r="L154" s="30"/>
    </row>
    <row r="155" spans="1:12" s="31" customFormat="1" ht="12.75">
      <c r="A155" s="24"/>
      <c r="B155" s="144"/>
      <c r="C155" s="152"/>
      <c r="D155" s="146"/>
      <c r="E155" s="146"/>
      <c r="F155" s="27"/>
      <c r="G155" s="28"/>
      <c r="H155" s="29"/>
      <c r="I155" s="29"/>
      <c r="J155" s="29"/>
      <c r="K155" s="30"/>
      <c r="L155" s="30"/>
    </row>
    <row r="156" spans="1:12" s="31" customFormat="1" ht="12.75">
      <c r="A156" s="24"/>
      <c r="B156" s="144"/>
      <c r="C156" s="152"/>
      <c r="D156" s="146"/>
      <c r="E156" s="146"/>
      <c r="F156" s="27"/>
      <c r="G156" s="28"/>
      <c r="H156" s="29"/>
      <c r="I156" s="29"/>
      <c r="J156" s="29"/>
      <c r="K156" s="30"/>
      <c r="L156" s="30"/>
    </row>
    <row r="157" spans="1:12" s="31" customFormat="1" ht="12.75">
      <c r="A157" s="24"/>
      <c r="B157" s="144"/>
      <c r="C157" s="153"/>
      <c r="D157" s="147"/>
      <c r="E157" s="147"/>
      <c r="F157" s="27"/>
      <c r="G157" s="28"/>
      <c r="H157" s="29"/>
      <c r="I157" s="29"/>
      <c r="J157" s="29"/>
      <c r="K157" s="30"/>
      <c r="L157" s="30"/>
    </row>
    <row r="158" spans="1:12" s="31" customFormat="1" ht="12.75">
      <c r="A158" s="24"/>
      <c r="B158" s="144">
        <v>40</v>
      </c>
      <c r="C158" s="151"/>
      <c r="D158" s="145"/>
      <c r="E158" s="145"/>
      <c r="F158" s="27"/>
      <c r="G158" s="28"/>
      <c r="H158" s="29"/>
      <c r="I158" s="29"/>
      <c r="J158" s="29"/>
      <c r="K158" s="30"/>
      <c r="L158" s="30"/>
    </row>
    <row r="159" spans="1:12" s="31" customFormat="1" ht="12.75">
      <c r="A159" s="24"/>
      <c r="B159" s="144"/>
      <c r="C159" s="152"/>
      <c r="D159" s="146"/>
      <c r="E159" s="146"/>
      <c r="F159" s="27"/>
      <c r="G159" s="28"/>
      <c r="H159" s="29"/>
      <c r="I159" s="29"/>
      <c r="J159" s="29"/>
      <c r="K159" s="30"/>
      <c r="L159" s="30"/>
    </row>
    <row r="160" spans="1:12" s="31" customFormat="1" ht="12.75">
      <c r="A160" s="24"/>
      <c r="B160" s="144"/>
      <c r="C160" s="152"/>
      <c r="D160" s="146"/>
      <c r="E160" s="146"/>
      <c r="F160" s="27"/>
      <c r="G160" s="28"/>
      <c r="H160" s="29"/>
      <c r="I160" s="29"/>
      <c r="J160" s="29"/>
      <c r="K160" s="30"/>
      <c r="L160" s="30"/>
    </row>
    <row r="161" spans="1:12" s="31" customFormat="1" ht="12.75">
      <c r="A161" s="24"/>
      <c r="B161" s="144"/>
      <c r="C161" s="153"/>
      <c r="D161" s="147"/>
      <c r="E161" s="147"/>
      <c r="F161" s="27"/>
      <c r="G161" s="28"/>
      <c r="H161" s="29"/>
      <c r="I161" s="29"/>
      <c r="J161" s="29"/>
      <c r="K161" s="30"/>
      <c r="L161" s="30"/>
    </row>
    <row r="162" spans="1:12" s="31" customFormat="1" ht="12.75">
      <c r="A162" s="24"/>
      <c r="B162" s="144">
        <v>41</v>
      </c>
      <c r="C162" s="151"/>
      <c r="D162" s="145"/>
      <c r="E162" s="145"/>
      <c r="F162" s="27"/>
      <c r="G162" s="28"/>
      <c r="H162" s="29"/>
      <c r="I162" s="29"/>
      <c r="J162" s="29"/>
      <c r="K162" s="30"/>
      <c r="L162" s="30"/>
    </row>
    <row r="163" spans="1:12" s="31" customFormat="1" ht="12.75">
      <c r="A163" s="24"/>
      <c r="B163" s="144"/>
      <c r="C163" s="152"/>
      <c r="D163" s="146"/>
      <c r="E163" s="146"/>
      <c r="F163" s="27"/>
      <c r="G163" s="28"/>
      <c r="H163" s="29"/>
      <c r="I163" s="29"/>
      <c r="J163" s="29"/>
      <c r="K163" s="30"/>
      <c r="L163" s="30"/>
    </row>
    <row r="164" spans="1:12" s="31" customFormat="1" ht="12.75">
      <c r="A164" s="24"/>
      <c r="B164" s="144"/>
      <c r="C164" s="152"/>
      <c r="D164" s="146"/>
      <c r="E164" s="146"/>
      <c r="F164" s="27"/>
      <c r="G164" s="28"/>
      <c r="H164" s="29"/>
      <c r="I164" s="29"/>
      <c r="J164" s="29"/>
      <c r="K164" s="30"/>
      <c r="L164" s="30"/>
    </row>
    <row r="165" spans="1:12" s="31" customFormat="1" ht="12.75">
      <c r="A165" s="24"/>
      <c r="B165" s="144"/>
      <c r="C165" s="153"/>
      <c r="D165" s="147"/>
      <c r="E165" s="147"/>
      <c r="F165" s="27"/>
      <c r="G165" s="28"/>
      <c r="H165" s="29"/>
      <c r="I165" s="29"/>
      <c r="J165" s="29"/>
      <c r="K165" s="30"/>
      <c r="L165" s="30"/>
    </row>
    <row r="166" spans="1:12" s="31" customFormat="1" ht="12.75">
      <c r="A166" s="24"/>
      <c r="B166" s="144">
        <v>42</v>
      </c>
      <c r="C166" s="151"/>
      <c r="D166" s="145"/>
      <c r="E166" s="145"/>
      <c r="F166" s="27"/>
      <c r="G166" s="28"/>
      <c r="H166" s="29"/>
      <c r="I166" s="29"/>
      <c r="J166" s="29"/>
      <c r="K166" s="30"/>
      <c r="L166" s="30"/>
    </row>
    <row r="167" spans="1:12" s="31" customFormat="1" ht="12.75">
      <c r="A167" s="24"/>
      <c r="B167" s="144"/>
      <c r="C167" s="152"/>
      <c r="D167" s="146"/>
      <c r="E167" s="146"/>
      <c r="F167" s="27"/>
      <c r="G167" s="28"/>
      <c r="H167" s="29"/>
      <c r="I167" s="29"/>
      <c r="J167" s="29"/>
      <c r="K167" s="30"/>
      <c r="L167" s="30"/>
    </row>
    <row r="168" spans="1:12" s="31" customFormat="1" ht="12.75">
      <c r="A168" s="24"/>
      <c r="B168" s="144"/>
      <c r="C168" s="152"/>
      <c r="D168" s="146"/>
      <c r="E168" s="146"/>
      <c r="F168" s="27"/>
      <c r="G168" s="28"/>
      <c r="H168" s="29"/>
      <c r="I168" s="29"/>
      <c r="J168" s="29"/>
      <c r="K168" s="30"/>
      <c r="L168" s="30"/>
    </row>
    <row r="169" spans="1:12" s="31" customFormat="1" ht="12.75">
      <c r="A169" s="24"/>
      <c r="B169" s="144"/>
      <c r="C169" s="153"/>
      <c r="D169" s="147"/>
      <c r="E169" s="147"/>
      <c r="F169" s="27"/>
      <c r="G169" s="28"/>
      <c r="H169" s="29"/>
      <c r="I169" s="29"/>
      <c r="J169" s="29"/>
      <c r="K169" s="30"/>
      <c r="L169" s="30"/>
    </row>
    <row r="170" spans="1:12" s="31" customFormat="1" ht="12.75">
      <c r="A170" s="24"/>
      <c r="B170" s="144">
        <v>43</v>
      </c>
      <c r="C170" s="151"/>
      <c r="D170" s="145"/>
      <c r="E170" s="145"/>
      <c r="F170" s="27"/>
      <c r="G170" s="28"/>
      <c r="H170" s="29"/>
      <c r="I170" s="29"/>
      <c r="J170" s="29"/>
      <c r="K170" s="30"/>
      <c r="L170" s="30"/>
    </row>
    <row r="171" spans="1:12" s="31" customFormat="1" ht="12.75">
      <c r="A171" s="24"/>
      <c r="B171" s="144"/>
      <c r="C171" s="152"/>
      <c r="D171" s="146"/>
      <c r="E171" s="146"/>
      <c r="F171" s="27"/>
      <c r="G171" s="28"/>
      <c r="H171" s="29"/>
      <c r="I171" s="29"/>
      <c r="J171" s="29"/>
      <c r="K171" s="30"/>
      <c r="L171" s="30"/>
    </row>
    <row r="172" spans="1:12" s="31" customFormat="1" ht="12.75">
      <c r="A172" s="24"/>
      <c r="B172" s="144"/>
      <c r="C172" s="152"/>
      <c r="D172" s="146"/>
      <c r="E172" s="146"/>
      <c r="F172" s="27"/>
      <c r="G172" s="28"/>
      <c r="H172" s="29"/>
      <c r="I172" s="29"/>
      <c r="J172" s="29"/>
      <c r="K172" s="30"/>
      <c r="L172" s="30"/>
    </row>
    <row r="173" spans="1:12" s="31" customFormat="1" ht="12.75">
      <c r="A173" s="24"/>
      <c r="B173" s="144"/>
      <c r="C173" s="153"/>
      <c r="D173" s="147"/>
      <c r="E173" s="147"/>
      <c r="F173" s="27"/>
      <c r="G173" s="28"/>
      <c r="H173" s="29"/>
      <c r="I173" s="29"/>
      <c r="J173" s="29"/>
      <c r="K173" s="30"/>
      <c r="L173" s="30"/>
    </row>
    <row r="174" spans="1:12" s="31" customFormat="1" ht="12.75">
      <c r="A174" s="24"/>
      <c r="B174" s="144">
        <v>44</v>
      </c>
      <c r="C174" s="151"/>
      <c r="D174" s="145"/>
      <c r="E174" s="145"/>
      <c r="F174" s="27"/>
      <c r="G174" s="28"/>
      <c r="H174" s="29"/>
      <c r="I174" s="29"/>
      <c r="J174" s="29"/>
      <c r="K174" s="30"/>
      <c r="L174" s="30"/>
    </row>
    <row r="175" spans="1:12" s="31" customFormat="1" ht="12.75">
      <c r="A175" s="24"/>
      <c r="B175" s="144"/>
      <c r="C175" s="152"/>
      <c r="D175" s="146"/>
      <c r="E175" s="146"/>
      <c r="F175" s="27"/>
      <c r="G175" s="28"/>
      <c r="H175" s="29"/>
      <c r="I175" s="29"/>
      <c r="J175" s="29"/>
      <c r="K175" s="30"/>
      <c r="L175" s="30"/>
    </row>
    <row r="176" spans="1:12" s="31" customFormat="1" ht="12.75">
      <c r="A176" s="24"/>
      <c r="B176" s="144"/>
      <c r="C176" s="152"/>
      <c r="D176" s="146"/>
      <c r="E176" s="146"/>
      <c r="F176" s="27"/>
      <c r="G176" s="28"/>
      <c r="H176" s="29"/>
      <c r="I176" s="29"/>
      <c r="J176" s="29"/>
      <c r="K176" s="30"/>
      <c r="L176" s="30"/>
    </row>
    <row r="177" spans="1:12" s="31" customFormat="1" ht="12.75">
      <c r="A177" s="24"/>
      <c r="B177" s="144"/>
      <c r="C177" s="153"/>
      <c r="D177" s="147"/>
      <c r="E177" s="147"/>
      <c r="F177" s="27"/>
      <c r="G177" s="28"/>
      <c r="H177" s="29"/>
      <c r="I177" s="29"/>
      <c r="J177" s="29"/>
      <c r="K177" s="30"/>
      <c r="L177" s="30"/>
    </row>
    <row r="178" spans="1:12" s="31" customFormat="1" ht="12.75">
      <c r="A178" s="24"/>
      <c r="B178" s="144">
        <v>45</v>
      </c>
      <c r="C178" s="151"/>
      <c r="D178" s="145"/>
      <c r="E178" s="145"/>
      <c r="F178" s="27"/>
      <c r="G178" s="28"/>
      <c r="H178" s="29"/>
      <c r="I178" s="29"/>
      <c r="J178" s="29"/>
      <c r="K178" s="30"/>
      <c r="L178" s="30"/>
    </row>
    <row r="179" spans="1:12" s="31" customFormat="1" ht="12.75">
      <c r="A179" s="24"/>
      <c r="B179" s="144"/>
      <c r="C179" s="152"/>
      <c r="D179" s="146"/>
      <c r="E179" s="146"/>
      <c r="F179" s="27"/>
      <c r="G179" s="28"/>
      <c r="H179" s="29"/>
      <c r="I179" s="29"/>
      <c r="J179" s="29"/>
      <c r="K179" s="30"/>
      <c r="L179" s="30"/>
    </row>
    <row r="180" spans="1:12" s="31" customFormat="1" ht="12.75">
      <c r="A180" s="24"/>
      <c r="B180" s="144"/>
      <c r="C180" s="152"/>
      <c r="D180" s="146"/>
      <c r="E180" s="146"/>
      <c r="F180" s="27"/>
      <c r="G180" s="28"/>
      <c r="H180" s="29"/>
      <c r="I180" s="29"/>
      <c r="J180" s="29"/>
      <c r="K180" s="30"/>
      <c r="L180" s="30"/>
    </row>
    <row r="181" spans="1:12" s="31" customFormat="1" ht="12.75">
      <c r="A181" s="24"/>
      <c r="B181" s="144"/>
      <c r="C181" s="153"/>
      <c r="D181" s="147"/>
      <c r="E181" s="147"/>
      <c r="F181" s="27"/>
      <c r="G181" s="28"/>
      <c r="H181" s="29"/>
      <c r="I181" s="29"/>
      <c r="J181" s="29"/>
      <c r="K181" s="30"/>
      <c r="L181" s="30"/>
    </row>
    <row r="182" spans="1:12" s="31" customFormat="1" ht="12.75">
      <c r="A182" s="24"/>
      <c r="B182" s="144">
        <v>46</v>
      </c>
      <c r="C182" s="151"/>
      <c r="D182" s="145"/>
      <c r="E182" s="145"/>
      <c r="F182" s="27"/>
      <c r="G182" s="28"/>
      <c r="H182" s="29"/>
      <c r="I182" s="29"/>
      <c r="J182" s="29"/>
      <c r="K182" s="30"/>
      <c r="L182" s="30"/>
    </row>
    <row r="183" spans="1:12" s="31" customFormat="1" ht="12.75">
      <c r="A183" s="24"/>
      <c r="B183" s="144"/>
      <c r="C183" s="152"/>
      <c r="D183" s="146"/>
      <c r="E183" s="146"/>
      <c r="F183" s="27"/>
      <c r="G183" s="28"/>
      <c r="H183" s="29"/>
      <c r="I183" s="29"/>
      <c r="J183" s="29"/>
      <c r="K183" s="30"/>
      <c r="L183" s="30"/>
    </row>
    <row r="184" spans="1:12" s="31" customFormat="1" ht="12.75">
      <c r="A184" s="24"/>
      <c r="B184" s="144"/>
      <c r="C184" s="152"/>
      <c r="D184" s="146"/>
      <c r="E184" s="146"/>
      <c r="F184" s="27"/>
      <c r="G184" s="28"/>
      <c r="H184" s="29"/>
      <c r="I184" s="29"/>
      <c r="J184" s="29"/>
      <c r="K184" s="30"/>
      <c r="L184" s="30"/>
    </row>
    <row r="185" spans="1:12" s="31" customFormat="1" ht="12.75">
      <c r="A185" s="24"/>
      <c r="B185" s="144"/>
      <c r="C185" s="153"/>
      <c r="D185" s="147"/>
      <c r="E185" s="147"/>
      <c r="F185" s="27"/>
      <c r="G185" s="28"/>
      <c r="H185" s="29"/>
      <c r="I185" s="29"/>
      <c r="J185" s="29"/>
      <c r="K185" s="30"/>
      <c r="L185" s="30"/>
    </row>
    <row r="186" spans="1:12" s="31" customFormat="1" ht="12.75">
      <c r="A186" s="24"/>
      <c r="B186" s="144">
        <v>47</v>
      </c>
      <c r="C186" s="151"/>
      <c r="D186" s="145"/>
      <c r="E186" s="145"/>
      <c r="F186" s="27"/>
      <c r="G186" s="28"/>
      <c r="H186" s="29"/>
      <c r="I186" s="29"/>
      <c r="J186" s="29"/>
      <c r="K186" s="30"/>
      <c r="L186" s="30"/>
    </row>
    <row r="187" spans="1:12" s="31" customFormat="1" ht="12.75">
      <c r="A187" s="24"/>
      <c r="B187" s="144"/>
      <c r="C187" s="152"/>
      <c r="D187" s="146"/>
      <c r="E187" s="146"/>
      <c r="F187" s="27"/>
      <c r="G187" s="28"/>
      <c r="H187" s="29"/>
      <c r="I187" s="29"/>
      <c r="J187" s="29"/>
      <c r="K187" s="30"/>
      <c r="L187" s="30"/>
    </row>
    <row r="188" spans="1:12" s="31" customFormat="1" ht="12.75">
      <c r="A188" s="24"/>
      <c r="B188" s="144"/>
      <c r="C188" s="152"/>
      <c r="D188" s="146"/>
      <c r="E188" s="146"/>
      <c r="F188" s="27"/>
      <c r="G188" s="28"/>
      <c r="H188" s="29"/>
      <c r="I188" s="29"/>
      <c r="J188" s="29"/>
      <c r="K188" s="30"/>
      <c r="L188" s="30"/>
    </row>
    <row r="189" spans="1:12" s="31" customFormat="1" ht="12.75">
      <c r="A189" s="24"/>
      <c r="B189" s="144"/>
      <c r="C189" s="153"/>
      <c r="D189" s="147"/>
      <c r="E189" s="147"/>
      <c r="F189" s="27"/>
      <c r="G189" s="28"/>
      <c r="H189" s="29"/>
      <c r="I189" s="29"/>
      <c r="J189" s="29"/>
      <c r="K189" s="30"/>
      <c r="L189" s="30"/>
    </row>
    <row r="190" spans="1:12" s="31" customFormat="1" ht="12.75">
      <c r="A190" s="24"/>
      <c r="B190" s="144">
        <v>48</v>
      </c>
      <c r="C190" s="151"/>
      <c r="D190" s="145"/>
      <c r="E190" s="145"/>
      <c r="F190" s="27"/>
      <c r="G190" s="28"/>
      <c r="H190" s="29"/>
      <c r="I190" s="29"/>
      <c r="J190" s="29"/>
      <c r="K190" s="30"/>
      <c r="L190" s="30"/>
    </row>
    <row r="191" spans="1:12" s="31" customFormat="1" ht="12.75">
      <c r="A191" s="24"/>
      <c r="B191" s="144"/>
      <c r="C191" s="152"/>
      <c r="D191" s="146"/>
      <c r="E191" s="146"/>
      <c r="F191" s="27"/>
      <c r="G191" s="28"/>
      <c r="H191" s="29"/>
      <c r="I191" s="29"/>
      <c r="J191" s="29"/>
      <c r="K191" s="30"/>
      <c r="L191" s="30"/>
    </row>
    <row r="192" spans="1:12" s="31" customFormat="1" ht="12.75">
      <c r="A192" s="24"/>
      <c r="B192" s="144"/>
      <c r="C192" s="152"/>
      <c r="D192" s="146"/>
      <c r="E192" s="146"/>
      <c r="F192" s="27"/>
      <c r="G192" s="28"/>
      <c r="H192" s="29"/>
      <c r="I192" s="29"/>
      <c r="J192" s="29"/>
      <c r="K192" s="30"/>
      <c r="L192" s="30"/>
    </row>
    <row r="193" spans="1:12" s="31" customFormat="1" ht="12.75">
      <c r="A193" s="24"/>
      <c r="B193" s="144"/>
      <c r="C193" s="153"/>
      <c r="D193" s="147"/>
      <c r="E193" s="147"/>
      <c r="F193" s="27"/>
      <c r="G193" s="28"/>
      <c r="H193" s="29"/>
      <c r="I193" s="29"/>
      <c r="J193" s="29"/>
      <c r="K193" s="30"/>
      <c r="L193" s="30"/>
    </row>
    <row r="194" spans="1:12" s="31" customFormat="1" ht="12.75">
      <c r="A194" s="24"/>
      <c r="B194" s="144">
        <v>49</v>
      </c>
      <c r="C194" s="151"/>
      <c r="D194" s="145"/>
      <c r="E194" s="145"/>
      <c r="F194" s="27"/>
      <c r="G194" s="28"/>
      <c r="H194" s="29"/>
      <c r="I194" s="29"/>
      <c r="J194" s="29"/>
      <c r="K194" s="30"/>
      <c r="L194" s="30"/>
    </row>
    <row r="195" spans="1:12" s="31" customFormat="1" ht="12.75">
      <c r="A195" s="24"/>
      <c r="B195" s="144"/>
      <c r="C195" s="152"/>
      <c r="D195" s="146"/>
      <c r="E195" s="146"/>
      <c r="F195" s="27"/>
      <c r="G195" s="28"/>
      <c r="H195" s="29"/>
      <c r="I195" s="29"/>
      <c r="J195" s="29"/>
      <c r="K195" s="30"/>
      <c r="L195" s="30"/>
    </row>
    <row r="196" spans="1:12" s="31" customFormat="1" ht="12.75">
      <c r="A196" s="24"/>
      <c r="B196" s="144"/>
      <c r="C196" s="152"/>
      <c r="D196" s="146"/>
      <c r="E196" s="146"/>
      <c r="F196" s="27"/>
      <c r="G196" s="28"/>
      <c r="H196" s="29"/>
      <c r="I196" s="29"/>
      <c r="J196" s="29"/>
      <c r="K196" s="30"/>
      <c r="L196" s="30"/>
    </row>
    <row r="197" spans="1:12" s="31" customFormat="1" ht="12.75">
      <c r="A197" s="24"/>
      <c r="B197" s="144"/>
      <c r="C197" s="153"/>
      <c r="D197" s="147"/>
      <c r="E197" s="147"/>
      <c r="F197" s="27"/>
      <c r="G197" s="28"/>
      <c r="H197" s="29"/>
      <c r="I197" s="29"/>
      <c r="J197" s="29"/>
      <c r="K197" s="30"/>
      <c r="L197" s="30"/>
    </row>
    <row r="198" spans="1:12" s="31" customFormat="1" ht="12.75">
      <c r="A198" s="24"/>
      <c r="B198" s="144">
        <v>50</v>
      </c>
      <c r="C198" s="151"/>
      <c r="D198" s="145"/>
      <c r="E198" s="145"/>
      <c r="F198" s="27"/>
      <c r="G198" s="28"/>
      <c r="H198" s="29"/>
      <c r="I198" s="29"/>
      <c r="J198" s="29"/>
      <c r="K198" s="30"/>
      <c r="L198" s="30"/>
    </row>
    <row r="199" spans="1:12" s="31" customFormat="1" ht="12.75">
      <c r="A199" s="24"/>
      <c r="B199" s="144"/>
      <c r="C199" s="152"/>
      <c r="D199" s="146"/>
      <c r="E199" s="146"/>
      <c r="F199" s="27"/>
      <c r="G199" s="28"/>
      <c r="H199" s="29"/>
      <c r="I199" s="29"/>
      <c r="J199" s="29"/>
      <c r="K199" s="30"/>
      <c r="L199" s="30"/>
    </row>
    <row r="200" spans="1:12" s="31" customFormat="1" ht="12.75">
      <c r="A200" s="24"/>
      <c r="B200" s="144"/>
      <c r="C200" s="152"/>
      <c r="D200" s="146"/>
      <c r="E200" s="146"/>
      <c r="F200" s="27"/>
      <c r="G200" s="28"/>
      <c r="H200" s="29"/>
      <c r="I200" s="29"/>
      <c r="J200" s="29"/>
      <c r="K200" s="30"/>
      <c r="L200" s="30"/>
    </row>
    <row r="201" spans="1:12" s="31" customFormat="1" ht="12.75">
      <c r="A201" s="24"/>
      <c r="B201" s="144"/>
      <c r="C201" s="153"/>
      <c r="D201" s="147"/>
      <c r="E201" s="147"/>
      <c r="F201" s="27"/>
      <c r="G201" s="28"/>
      <c r="H201" s="29"/>
      <c r="I201" s="29"/>
      <c r="J201" s="29"/>
      <c r="K201" s="30"/>
      <c r="L201" s="30"/>
    </row>
    <row r="202" spans="1:12">
      <c r="A202" s="13"/>
      <c r="B202" s="50" t="s">
        <v>78</v>
      </c>
      <c r="C202" s="50"/>
      <c r="D202" s="10"/>
      <c r="E202" s="10"/>
      <c r="F202" s="10"/>
      <c r="G202" s="11"/>
      <c r="H202" s="11"/>
      <c r="I202" s="11"/>
      <c r="J202" s="11"/>
      <c r="K202" s="13"/>
      <c r="L202" s="13"/>
    </row>
    <row r="203" spans="1:12">
      <c r="A203" s="13"/>
      <c r="B203" s="9"/>
      <c r="C203" s="9"/>
      <c r="D203" s="12"/>
      <c r="E203" s="10"/>
      <c r="F203" s="10"/>
      <c r="G203" s="11"/>
      <c r="H203" s="11"/>
      <c r="I203" s="11"/>
      <c r="J203" s="11"/>
      <c r="K203" s="13"/>
      <c r="L203" s="13"/>
    </row>
    <row r="204" spans="1:12" ht="15.75">
      <c r="B204" s="14" t="s">
        <v>6</v>
      </c>
      <c r="C204" s="14"/>
      <c r="D204" s="13"/>
      <c r="E204" s="13"/>
      <c r="F204" s="13"/>
      <c r="G204" s="13"/>
      <c r="H204" s="13"/>
      <c r="I204" s="13"/>
      <c r="J204" s="13"/>
      <c r="K204" s="13"/>
      <c r="L204" s="13"/>
    </row>
    <row r="206" spans="1:12" ht="18.75">
      <c r="B206" s="5" t="s">
        <v>99</v>
      </c>
      <c r="C206" s="5"/>
      <c r="D206" s="6"/>
      <c r="E206" s="7"/>
      <c r="F206" s="7"/>
      <c r="G206" s="6"/>
      <c r="H206" s="6"/>
      <c r="I206" s="6"/>
      <c r="J206" s="6"/>
      <c r="K206" s="13"/>
      <c r="L206" s="13"/>
    </row>
    <row r="207" spans="1:12" s="25" customFormat="1" ht="13.15" customHeight="1">
      <c r="B207" s="136" t="s">
        <v>65</v>
      </c>
      <c r="C207" s="137"/>
      <c r="D207" s="138"/>
      <c r="E207" s="148" t="s">
        <v>69</v>
      </c>
      <c r="F207" s="149"/>
      <c r="G207" s="149"/>
      <c r="H207" s="149"/>
      <c r="I207" s="149"/>
      <c r="J207" s="150"/>
      <c r="K207" s="131" t="s">
        <v>93</v>
      </c>
      <c r="L207" s="131" t="s">
        <v>94</v>
      </c>
    </row>
    <row r="208" spans="1:12" s="25" customFormat="1" ht="36.6" customHeight="1">
      <c r="B208" s="132" t="s">
        <v>0</v>
      </c>
      <c r="C208" s="139" t="s">
        <v>193</v>
      </c>
      <c r="D208" s="133" t="s">
        <v>12</v>
      </c>
      <c r="E208" s="133" t="s">
        <v>76</v>
      </c>
      <c r="F208" s="133" t="s">
        <v>63</v>
      </c>
      <c r="G208" s="131" t="s">
        <v>77</v>
      </c>
      <c r="H208" s="136" t="s">
        <v>128</v>
      </c>
      <c r="I208" s="137"/>
      <c r="J208" s="138"/>
      <c r="K208" s="131"/>
      <c r="L208" s="131"/>
    </row>
    <row r="209" spans="2:12" s="25" customFormat="1" ht="30.6" customHeight="1">
      <c r="B209" s="132"/>
      <c r="C209" s="140"/>
      <c r="D209" s="134"/>
      <c r="E209" s="134"/>
      <c r="F209" s="135"/>
      <c r="G209" s="132"/>
      <c r="H209" s="57" t="s">
        <v>2</v>
      </c>
      <c r="I209" s="26" t="s">
        <v>3</v>
      </c>
      <c r="J209" s="57" t="s">
        <v>4</v>
      </c>
      <c r="K209" s="131"/>
      <c r="L209" s="131"/>
    </row>
    <row r="210" spans="2:12" s="25" customFormat="1" ht="12.75">
      <c r="B210" s="122">
        <v>1</v>
      </c>
      <c r="C210" s="125" t="s">
        <v>196</v>
      </c>
      <c r="D210" s="123" t="s">
        <v>14</v>
      </c>
      <c r="E210" s="125"/>
      <c r="F210" s="116" t="s">
        <v>7</v>
      </c>
      <c r="G210" s="115" t="s">
        <v>8</v>
      </c>
      <c r="H210" s="93">
        <v>60</v>
      </c>
      <c r="I210" s="93">
        <v>50</v>
      </c>
      <c r="J210" s="93">
        <v>70</v>
      </c>
      <c r="K210" s="117" t="s">
        <v>55</v>
      </c>
      <c r="L210" s="117" t="s">
        <v>55</v>
      </c>
    </row>
    <row r="211" spans="2:12" s="25" customFormat="1" ht="12.75">
      <c r="B211" s="122"/>
      <c r="C211" s="141"/>
      <c r="D211" s="124"/>
      <c r="E211" s="126"/>
      <c r="F211" s="118" t="s">
        <v>69</v>
      </c>
      <c r="G211" s="115" t="s">
        <v>9</v>
      </c>
      <c r="H211" s="93">
        <v>40</v>
      </c>
      <c r="I211" s="93">
        <v>30</v>
      </c>
      <c r="J211" s="93">
        <v>40</v>
      </c>
      <c r="K211" s="117"/>
      <c r="L211" s="117"/>
    </row>
    <row r="212" spans="2:12" s="25" customFormat="1" ht="12.75">
      <c r="B212" s="117">
        <v>2</v>
      </c>
      <c r="C212" s="117" t="s">
        <v>197</v>
      </c>
      <c r="D212" s="118" t="s">
        <v>14</v>
      </c>
      <c r="E212" s="118"/>
      <c r="F212" s="118" t="s">
        <v>69</v>
      </c>
      <c r="G212" s="115" t="s">
        <v>9</v>
      </c>
      <c r="H212" s="115">
        <v>20</v>
      </c>
      <c r="I212" s="115">
        <v>15</v>
      </c>
      <c r="J212" s="115">
        <v>40</v>
      </c>
      <c r="K212" s="117" t="s">
        <v>55</v>
      </c>
      <c r="L212" s="117" t="s">
        <v>55</v>
      </c>
    </row>
    <row r="213" spans="2:12" s="25" customFormat="1" ht="12.75">
      <c r="B213" s="127">
        <v>3</v>
      </c>
      <c r="C213" s="142" t="s">
        <v>198</v>
      </c>
      <c r="D213" s="128" t="s">
        <v>13</v>
      </c>
      <c r="E213" s="128" t="s">
        <v>140</v>
      </c>
      <c r="F213" s="119" t="s">
        <v>69</v>
      </c>
      <c r="G213" s="120" t="s">
        <v>10</v>
      </c>
      <c r="H213" s="94">
        <v>59.123455999999997</v>
      </c>
      <c r="I213" s="117"/>
      <c r="J213" s="120"/>
      <c r="K213" s="120" t="s">
        <v>55</v>
      </c>
      <c r="L213" s="117" t="s">
        <v>55</v>
      </c>
    </row>
    <row r="214" spans="2:12" s="25" customFormat="1" ht="12.75">
      <c r="B214" s="127"/>
      <c r="C214" s="143"/>
      <c r="D214" s="129"/>
      <c r="E214" s="129"/>
      <c r="F214" s="119" t="s">
        <v>11</v>
      </c>
      <c r="G214" s="117" t="s">
        <v>9</v>
      </c>
      <c r="H214" s="94">
        <v>7.876544</v>
      </c>
      <c r="I214" s="117"/>
      <c r="J214" s="120"/>
      <c r="K214" s="117"/>
      <c r="L214" s="117"/>
    </row>
    <row r="215" spans="2:12" s="25" customFormat="1" ht="12.75">
      <c r="B215" s="127"/>
      <c r="C215" s="140"/>
      <c r="D215" s="130"/>
      <c r="E215" s="130"/>
      <c r="F215" s="119" t="s">
        <v>15</v>
      </c>
      <c r="G215" s="117" t="s">
        <v>9</v>
      </c>
      <c r="H215" s="94">
        <v>33</v>
      </c>
      <c r="I215" s="117"/>
      <c r="J215" s="120"/>
      <c r="K215" s="117"/>
      <c r="L215" s="117"/>
    </row>
    <row r="216" spans="2:12" s="25" customFormat="1" ht="12.75"/>
  </sheetData>
  <sheetProtection algorithmName="SHA-512" hashValue="vW9GQuyWitn8jvWSkt/NHgz2lAd6PplgnIgLo3cHsPtKDHWudtwBcyzRn54ay7BNuMDs828y6hJRu8BQBKrvHg==" saltValue="kJDXhDmxIREA07eHpjvB2A==" spinCount="100000" sheet="1" insertRows="0" deleteRows="0" selectLockedCells="1"/>
  <mergeCells count="226">
    <mergeCell ref="B198:B201"/>
    <mergeCell ref="C198:C201"/>
    <mergeCell ref="D198:D201"/>
    <mergeCell ref="E198:E201"/>
    <mergeCell ref="B186:B189"/>
    <mergeCell ref="C186:C189"/>
    <mergeCell ref="D186:D189"/>
    <mergeCell ref="E186:E189"/>
    <mergeCell ref="B190:B193"/>
    <mergeCell ref="C190:C193"/>
    <mergeCell ref="D190:D193"/>
    <mergeCell ref="E190:E193"/>
    <mergeCell ref="B194:B197"/>
    <mergeCell ref="C194:C197"/>
    <mergeCell ref="D194:D197"/>
    <mergeCell ref="E194:E197"/>
    <mergeCell ref="B174:B177"/>
    <mergeCell ref="C174:C177"/>
    <mergeCell ref="D174:D177"/>
    <mergeCell ref="E174:E177"/>
    <mergeCell ref="B178:B181"/>
    <mergeCell ref="C178:C181"/>
    <mergeCell ref="D178:D181"/>
    <mergeCell ref="E178:E181"/>
    <mergeCell ref="B182:B185"/>
    <mergeCell ref="C182:C185"/>
    <mergeCell ref="D182:D185"/>
    <mergeCell ref="E182:E185"/>
    <mergeCell ref="B162:B165"/>
    <mergeCell ref="C162:C165"/>
    <mergeCell ref="D162:D165"/>
    <mergeCell ref="E162:E165"/>
    <mergeCell ref="B166:B169"/>
    <mergeCell ref="C166:C169"/>
    <mergeCell ref="D166:D169"/>
    <mergeCell ref="E166:E169"/>
    <mergeCell ref="B170:B173"/>
    <mergeCell ref="C170:C173"/>
    <mergeCell ref="D170:D173"/>
    <mergeCell ref="E170:E173"/>
    <mergeCell ref="B150:B153"/>
    <mergeCell ref="C150:C153"/>
    <mergeCell ref="D150:D153"/>
    <mergeCell ref="E150:E153"/>
    <mergeCell ref="B154:B157"/>
    <mergeCell ref="C154:C157"/>
    <mergeCell ref="D154:D157"/>
    <mergeCell ref="E154:E157"/>
    <mergeCell ref="B158:B161"/>
    <mergeCell ref="C158:C161"/>
    <mergeCell ref="D158:D161"/>
    <mergeCell ref="E158:E161"/>
    <mergeCell ref="C138:C141"/>
    <mergeCell ref="D138:D141"/>
    <mergeCell ref="E138:E141"/>
    <mergeCell ref="B142:B145"/>
    <mergeCell ref="C142:C145"/>
    <mergeCell ref="D142:D145"/>
    <mergeCell ref="E142:E145"/>
    <mergeCell ref="B146:B149"/>
    <mergeCell ref="C146:C149"/>
    <mergeCell ref="D146:D149"/>
    <mergeCell ref="E146:E149"/>
    <mergeCell ref="B3:D3"/>
    <mergeCell ref="E3:J3"/>
    <mergeCell ref="K3:K5"/>
    <mergeCell ref="L3:L5"/>
    <mergeCell ref="B4:B5"/>
    <mergeCell ref="D4:D5"/>
    <mergeCell ref="E4:E5"/>
    <mergeCell ref="F4:F5"/>
    <mergeCell ref="G4:G5"/>
    <mergeCell ref="B14:B17"/>
    <mergeCell ref="D14:D17"/>
    <mergeCell ref="E14:E17"/>
    <mergeCell ref="B18:B21"/>
    <mergeCell ref="D18:D21"/>
    <mergeCell ref="E18:E21"/>
    <mergeCell ref="H4:J4"/>
    <mergeCell ref="B6:B9"/>
    <mergeCell ref="D6:D9"/>
    <mergeCell ref="E6:E9"/>
    <mergeCell ref="B10:B13"/>
    <mergeCell ref="D10:D13"/>
    <mergeCell ref="E10:E13"/>
    <mergeCell ref="C4:C5"/>
    <mergeCell ref="C6:C9"/>
    <mergeCell ref="C10:C13"/>
    <mergeCell ref="C14:C17"/>
    <mergeCell ref="C18:C21"/>
    <mergeCell ref="B30:B33"/>
    <mergeCell ref="D30:D33"/>
    <mergeCell ref="E30:E33"/>
    <mergeCell ref="B34:B37"/>
    <mergeCell ref="D34:D37"/>
    <mergeCell ref="E34:E37"/>
    <mergeCell ref="B22:B25"/>
    <mergeCell ref="D22:D25"/>
    <mergeCell ref="E22:E25"/>
    <mergeCell ref="B26:B29"/>
    <mergeCell ref="D26:D29"/>
    <mergeCell ref="E26:E29"/>
    <mergeCell ref="C22:C25"/>
    <mergeCell ref="C26:C29"/>
    <mergeCell ref="C30:C33"/>
    <mergeCell ref="C34:C37"/>
    <mergeCell ref="B46:B49"/>
    <mergeCell ref="D46:D49"/>
    <mergeCell ref="E46:E49"/>
    <mergeCell ref="B50:B53"/>
    <mergeCell ref="D50:D53"/>
    <mergeCell ref="E50:E53"/>
    <mergeCell ref="B38:B41"/>
    <mergeCell ref="D38:D41"/>
    <mergeCell ref="E38:E41"/>
    <mergeCell ref="B42:B45"/>
    <mergeCell ref="D42:D45"/>
    <mergeCell ref="E42:E45"/>
    <mergeCell ref="C38:C41"/>
    <mergeCell ref="C42:C45"/>
    <mergeCell ref="C46:C49"/>
    <mergeCell ref="C50:C53"/>
    <mergeCell ref="B62:B65"/>
    <mergeCell ref="D62:D65"/>
    <mergeCell ref="E62:E65"/>
    <mergeCell ref="B66:B69"/>
    <mergeCell ref="D66:D69"/>
    <mergeCell ref="E66:E69"/>
    <mergeCell ref="B54:B57"/>
    <mergeCell ref="D54:D57"/>
    <mergeCell ref="E54:E57"/>
    <mergeCell ref="B58:B61"/>
    <mergeCell ref="D58:D61"/>
    <mergeCell ref="E58:E61"/>
    <mergeCell ref="C54:C57"/>
    <mergeCell ref="C58:C61"/>
    <mergeCell ref="C62:C65"/>
    <mergeCell ref="C66:C69"/>
    <mergeCell ref="B78:B81"/>
    <mergeCell ref="D78:D81"/>
    <mergeCell ref="E78:E81"/>
    <mergeCell ref="B82:B85"/>
    <mergeCell ref="D82:D85"/>
    <mergeCell ref="E82:E85"/>
    <mergeCell ref="B70:B73"/>
    <mergeCell ref="D70:D73"/>
    <mergeCell ref="E70:E73"/>
    <mergeCell ref="B74:B77"/>
    <mergeCell ref="D74:D77"/>
    <mergeCell ref="E74:E77"/>
    <mergeCell ref="C70:C73"/>
    <mergeCell ref="C74:C77"/>
    <mergeCell ref="C78:C81"/>
    <mergeCell ref="C82:C85"/>
    <mergeCell ref="B94:B97"/>
    <mergeCell ref="D94:D97"/>
    <mergeCell ref="E94:E97"/>
    <mergeCell ref="B98:B101"/>
    <mergeCell ref="D98:D101"/>
    <mergeCell ref="E98:E101"/>
    <mergeCell ref="B86:B89"/>
    <mergeCell ref="D86:D89"/>
    <mergeCell ref="E86:E89"/>
    <mergeCell ref="B90:B93"/>
    <mergeCell ref="D90:D93"/>
    <mergeCell ref="E90:E93"/>
    <mergeCell ref="C86:C89"/>
    <mergeCell ref="C90:C93"/>
    <mergeCell ref="C94:C97"/>
    <mergeCell ref="C98:C101"/>
    <mergeCell ref="B110:B113"/>
    <mergeCell ref="D110:D113"/>
    <mergeCell ref="E110:E113"/>
    <mergeCell ref="B114:B117"/>
    <mergeCell ref="D114:D117"/>
    <mergeCell ref="E114:E117"/>
    <mergeCell ref="B102:B105"/>
    <mergeCell ref="D102:D105"/>
    <mergeCell ref="E102:E105"/>
    <mergeCell ref="B106:B109"/>
    <mergeCell ref="D106:D109"/>
    <mergeCell ref="E106:E109"/>
    <mergeCell ref="C102:C105"/>
    <mergeCell ref="C106:C109"/>
    <mergeCell ref="C110:C113"/>
    <mergeCell ref="C114:C117"/>
    <mergeCell ref="B126:B129"/>
    <mergeCell ref="D126:D129"/>
    <mergeCell ref="E126:E129"/>
    <mergeCell ref="B207:D207"/>
    <mergeCell ref="E207:J207"/>
    <mergeCell ref="K207:K209"/>
    <mergeCell ref="B118:B121"/>
    <mergeCell ref="D118:D121"/>
    <mergeCell ref="E118:E121"/>
    <mergeCell ref="B122:B125"/>
    <mergeCell ref="D122:D125"/>
    <mergeCell ref="E122:E125"/>
    <mergeCell ref="C118:C121"/>
    <mergeCell ref="C122:C125"/>
    <mergeCell ref="C126:C129"/>
    <mergeCell ref="C130:C133"/>
    <mergeCell ref="D130:D133"/>
    <mergeCell ref="E130:E133"/>
    <mergeCell ref="B130:B133"/>
    <mergeCell ref="B134:B137"/>
    <mergeCell ref="C134:C137"/>
    <mergeCell ref="D134:D137"/>
    <mergeCell ref="E134:E137"/>
    <mergeCell ref="B138:B141"/>
    <mergeCell ref="B210:B211"/>
    <mergeCell ref="D210:D211"/>
    <mergeCell ref="E210:E211"/>
    <mergeCell ref="B213:B215"/>
    <mergeCell ref="D213:D215"/>
    <mergeCell ref="E213:E215"/>
    <mergeCell ref="L207:L209"/>
    <mergeCell ref="B208:B209"/>
    <mergeCell ref="D208:D209"/>
    <mergeCell ref="E208:E209"/>
    <mergeCell ref="F208:F209"/>
    <mergeCell ref="G208:G209"/>
    <mergeCell ref="H208:J208"/>
    <mergeCell ref="C208:C209"/>
    <mergeCell ref="C210:C211"/>
    <mergeCell ref="C213:C215"/>
  </mergeCells>
  <dataValidations count="6">
    <dataValidation type="whole" operator="greaterThan" allowBlank="1" showInputMessage="1" showErrorMessage="1" sqref="B6:B201" xr:uid="{D0B1DD5E-F8A2-4156-8228-2043A4FCA481}">
      <formula1>0</formula1>
    </dataValidation>
    <dataValidation type="decimal" allowBlank="1" showInputMessage="1" showErrorMessage="1" sqref="H6:J201" xr:uid="{5C6C99F5-9101-48BA-A49E-FF92C26F1987}">
      <formula1>0.00001</formula1>
      <formula2>100</formula2>
    </dataValidation>
    <dataValidation type="list" showInputMessage="1" showErrorMessage="1" sqref="D6:D14 D18:D201" xr:uid="{AF7C6760-0535-4645-AFB9-482943103CED}">
      <formula1>Region</formula1>
    </dataValidation>
    <dataValidation type="list" allowBlank="1" showInputMessage="1" showErrorMessage="1" sqref="G6:G201" xr:uid="{0D7C1EBD-D05E-44CA-BE23-DCBDAFB9F700}">
      <formula1>OperatorPartner</formula1>
    </dataValidation>
    <dataValidation type="list" allowBlank="1" showInputMessage="1" showErrorMessage="1" sqref="K6:L201" xr:uid="{439D06EF-424D-4306-B82F-9EDF1676E0A7}">
      <formula1>Mark</formula1>
    </dataValidation>
    <dataValidation type="list" allowBlank="1" showInputMessage="1" showErrorMessage="1" sqref="F6:F201 E3:J3" xr:uid="{A52CDA95-3E89-438D-8733-ABC494C063B3}">
      <formula1>CompanyName</formula1>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G23" sqref="G23"/>
    </sheetView>
  </sheetViews>
  <sheetFormatPr baseColWidth="10" defaultColWidth="11.42578125" defaultRowHeight="15"/>
  <cols>
    <col min="1" max="1" width="3.85546875" style="15" customWidth="1"/>
    <col min="2" max="2" width="17.42578125" style="16" customWidth="1"/>
    <col min="3" max="3" width="5.42578125" style="17" customWidth="1"/>
    <col min="4" max="4" width="49.28515625" style="15" customWidth="1"/>
    <col min="5" max="5" width="11.7109375" style="18" customWidth="1"/>
    <col min="6" max="6" width="9.5703125" style="18" hidden="1" customWidth="1"/>
    <col min="7" max="7" width="40.42578125" style="19" customWidth="1"/>
    <col min="8" max="12" width="11.42578125" style="15"/>
    <col min="13" max="13" width="17.42578125" style="15" customWidth="1"/>
    <col min="14" max="16384" width="11.42578125" style="15"/>
  </cols>
  <sheetData>
    <row r="1" spans="1:13" s="218" customFormat="1" ht="18.75">
      <c r="A1" s="219"/>
      <c r="B1" s="220" t="s">
        <v>98</v>
      </c>
      <c r="C1" s="221"/>
      <c r="D1" s="221"/>
      <c r="E1" s="222"/>
      <c r="F1" s="222"/>
      <c r="G1" s="221"/>
      <c r="H1" s="221"/>
      <c r="I1" s="221"/>
      <c r="J1" s="221"/>
      <c r="K1" s="219"/>
      <c r="L1" s="219"/>
    </row>
    <row r="2" spans="1:13" s="8" customFormat="1">
      <c r="A2" s="4"/>
      <c r="B2" s="162" t="s">
        <v>70</v>
      </c>
      <c r="C2" s="163"/>
      <c r="D2" s="164"/>
      <c r="E2" s="165"/>
      <c r="F2" s="166"/>
      <c r="G2" s="167"/>
      <c r="H2" s="36"/>
      <c r="I2" s="13"/>
      <c r="J2" s="13"/>
      <c r="K2" s="13"/>
      <c r="L2" s="13"/>
      <c r="M2" s="25"/>
    </row>
    <row r="3" spans="1:13" s="16" customFormat="1" ht="14.25">
      <c r="B3" s="64" t="s">
        <v>16</v>
      </c>
      <c r="C3" s="64" t="s">
        <v>17</v>
      </c>
      <c r="D3" s="64" t="s">
        <v>18</v>
      </c>
      <c r="E3" s="223" t="s">
        <v>67</v>
      </c>
      <c r="F3" s="59" t="s">
        <v>19</v>
      </c>
      <c r="G3" s="224" t="s">
        <v>20</v>
      </c>
      <c r="H3" s="37"/>
      <c r="I3" s="37"/>
      <c r="J3" s="37"/>
      <c r="K3" s="37"/>
      <c r="L3" s="37"/>
      <c r="M3" s="37"/>
    </row>
    <row r="4" spans="1:13">
      <c r="B4" s="157" t="s">
        <v>21</v>
      </c>
      <c r="C4" s="65">
        <v>1</v>
      </c>
      <c r="D4" s="66" t="s">
        <v>22</v>
      </c>
      <c r="E4" s="38">
        <v>0</v>
      </c>
      <c r="F4" s="39">
        <v>0.5</v>
      </c>
      <c r="G4" s="40"/>
      <c r="H4" s="41"/>
      <c r="I4" s="41"/>
      <c r="J4" s="41"/>
      <c r="K4" s="41"/>
      <c r="L4" s="41"/>
      <c r="M4" s="41"/>
    </row>
    <row r="5" spans="1:13">
      <c r="B5" s="158"/>
      <c r="C5" s="65">
        <v>2</v>
      </c>
      <c r="D5" s="66" t="s">
        <v>61</v>
      </c>
      <c r="E5" s="38">
        <v>0</v>
      </c>
      <c r="F5" s="39">
        <v>0.5</v>
      </c>
      <c r="G5" s="40"/>
      <c r="H5" s="41"/>
      <c r="I5" s="41"/>
      <c r="J5" s="41"/>
      <c r="K5" s="41"/>
      <c r="L5" s="41"/>
      <c r="M5" s="41"/>
    </row>
    <row r="6" spans="1:13">
      <c r="B6" s="158"/>
      <c r="C6" s="65">
        <v>3</v>
      </c>
      <c r="D6" s="66" t="s">
        <v>62</v>
      </c>
      <c r="E6" s="38">
        <v>0</v>
      </c>
      <c r="F6" s="39">
        <v>0.5</v>
      </c>
      <c r="G6" s="40"/>
      <c r="H6" s="41"/>
      <c r="I6" s="41"/>
      <c r="J6" s="41"/>
      <c r="K6" s="41"/>
      <c r="L6" s="41"/>
      <c r="M6" s="41"/>
    </row>
    <row r="7" spans="1:13">
      <c r="B7" s="158"/>
      <c r="C7" s="65">
        <v>4</v>
      </c>
      <c r="D7" s="66" t="s">
        <v>80</v>
      </c>
      <c r="E7" s="38">
        <v>0</v>
      </c>
      <c r="F7" s="39">
        <v>1.5</v>
      </c>
      <c r="G7" s="40"/>
      <c r="H7" s="32"/>
      <c r="I7" s="41"/>
      <c r="J7" s="41"/>
      <c r="K7" s="41"/>
      <c r="L7" s="41"/>
      <c r="M7" s="41"/>
    </row>
    <row r="8" spans="1:13">
      <c r="B8" s="158"/>
      <c r="C8" s="65">
        <v>5</v>
      </c>
      <c r="D8" s="66" t="s">
        <v>132</v>
      </c>
      <c r="E8" s="38">
        <v>0</v>
      </c>
      <c r="F8" s="39">
        <v>1.5</v>
      </c>
      <c r="G8" s="40"/>
      <c r="H8" s="32"/>
      <c r="I8" s="41"/>
      <c r="J8" s="41"/>
      <c r="K8" s="41"/>
      <c r="L8" s="41"/>
      <c r="M8" s="41"/>
    </row>
    <row r="9" spans="1:13">
      <c r="B9" s="158"/>
      <c r="C9" s="65">
        <v>6</v>
      </c>
      <c r="D9" s="66" t="s">
        <v>133</v>
      </c>
      <c r="E9" s="38">
        <v>0</v>
      </c>
      <c r="F9" s="39">
        <v>1</v>
      </c>
      <c r="G9" s="40"/>
      <c r="H9" s="32"/>
      <c r="I9" s="41"/>
      <c r="J9" s="41"/>
      <c r="K9" s="41"/>
      <c r="L9" s="41"/>
      <c r="M9" s="41"/>
    </row>
    <row r="10" spans="1:13">
      <c r="B10" s="159" t="s">
        <v>23</v>
      </c>
      <c r="C10" s="67"/>
      <c r="D10" s="68"/>
      <c r="E10" s="224" t="s">
        <v>24</v>
      </c>
      <c r="F10" s="60"/>
      <c r="G10" s="225"/>
      <c r="H10" s="41"/>
      <c r="I10" s="41"/>
      <c r="J10" s="41"/>
      <c r="K10" s="41"/>
      <c r="L10" s="41"/>
      <c r="M10" s="41"/>
    </row>
    <row r="11" spans="1:13">
      <c r="B11" s="160"/>
      <c r="C11" s="67">
        <v>7</v>
      </c>
      <c r="D11" s="68" t="s">
        <v>81</v>
      </c>
      <c r="E11" s="42"/>
      <c r="F11" s="33">
        <v>2</v>
      </c>
      <c r="G11" s="34"/>
      <c r="H11" s="35"/>
      <c r="I11" s="41"/>
      <c r="J11" s="41"/>
      <c r="K11" s="41"/>
      <c r="L11" s="41"/>
      <c r="M11" s="41"/>
    </row>
    <row r="12" spans="1:13">
      <c r="B12" s="160"/>
      <c r="C12" s="67">
        <v>8</v>
      </c>
      <c r="D12" s="68" t="s">
        <v>25</v>
      </c>
      <c r="E12" s="42"/>
      <c r="F12" s="33">
        <v>1.5</v>
      </c>
      <c r="G12" s="34"/>
      <c r="H12" s="41"/>
      <c r="I12" s="41"/>
      <c r="J12" s="41"/>
      <c r="K12" s="41"/>
      <c r="L12" s="41"/>
      <c r="M12" s="41"/>
    </row>
    <row r="13" spans="1:13">
      <c r="B13" s="160"/>
      <c r="C13" s="67">
        <v>9</v>
      </c>
      <c r="D13" s="68" t="s">
        <v>82</v>
      </c>
      <c r="E13" s="42"/>
      <c r="F13" s="33">
        <v>1</v>
      </c>
      <c r="G13" s="34"/>
      <c r="H13" s="32"/>
      <c r="I13" s="41"/>
      <c r="J13" s="41"/>
      <c r="K13" s="41"/>
      <c r="L13" s="41"/>
      <c r="M13" s="41"/>
    </row>
    <row r="14" spans="1:13">
      <c r="B14" s="160"/>
      <c r="C14" s="67">
        <v>10</v>
      </c>
      <c r="D14" s="68" t="s">
        <v>26</v>
      </c>
      <c r="E14" s="42"/>
      <c r="F14" s="33">
        <v>1</v>
      </c>
      <c r="G14" s="34"/>
      <c r="H14" s="41"/>
      <c r="I14" s="41"/>
      <c r="J14" s="41"/>
      <c r="K14" s="41"/>
      <c r="L14" s="41"/>
      <c r="M14" s="41"/>
    </row>
    <row r="15" spans="1:13">
      <c r="B15" s="160"/>
      <c r="C15" s="67">
        <v>11</v>
      </c>
      <c r="D15" s="68" t="s">
        <v>27</v>
      </c>
      <c r="E15" s="42"/>
      <c r="F15" s="33">
        <v>1</v>
      </c>
      <c r="G15" s="34"/>
      <c r="H15" s="41"/>
      <c r="I15" s="41"/>
      <c r="J15" s="41"/>
      <c r="K15" s="41"/>
      <c r="L15" s="41"/>
      <c r="M15" s="41"/>
    </row>
    <row r="16" spans="1:13">
      <c r="B16" s="160"/>
      <c r="C16" s="67">
        <v>12</v>
      </c>
      <c r="D16" s="68" t="s">
        <v>28</v>
      </c>
      <c r="E16" s="42"/>
      <c r="F16" s="33">
        <v>0.5</v>
      </c>
      <c r="G16" s="34"/>
      <c r="H16" s="41"/>
      <c r="I16" s="41"/>
      <c r="J16" s="41"/>
      <c r="K16" s="41"/>
      <c r="L16" s="41"/>
      <c r="M16" s="41"/>
    </row>
    <row r="17" spans="2:13">
      <c r="B17" s="160"/>
      <c r="C17" s="67">
        <v>13</v>
      </c>
      <c r="D17" s="68" t="s">
        <v>29</v>
      </c>
      <c r="E17" s="42"/>
      <c r="F17" s="33">
        <v>0.5</v>
      </c>
      <c r="G17" s="34"/>
      <c r="H17" s="41"/>
      <c r="I17" s="41"/>
      <c r="J17" s="41"/>
      <c r="K17" s="41"/>
      <c r="L17" s="41"/>
      <c r="M17" s="41"/>
    </row>
    <row r="18" spans="2:13">
      <c r="B18" s="69"/>
      <c r="C18" s="67">
        <v>14</v>
      </c>
      <c r="D18" s="68" t="s">
        <v>30</v>
      </c>
      <c r="E18" s="42"/>
      <c r="F18" s="33">
        <v>0.5</v>
      </c>
      <c r="G18" s="34"/>
      <c r="H18" s="41"/>
      <c r="I18" s="41"/>
      <c r="J18" s="41"/>
      <c r="K18" s="41"/>
      <c r="L18" s="41"/>
      <c r="M18" s="41"/>
    </row>
    <row r="19" spans="2:13">
      <c r="B19" s="159" t="s">
        <v>31</v>
      </c>
      <c r="C19" s="70"/>
      <c r="D19" s="68"/>
      <c r="E19" s="224" t="s">
        <v>24</v>
      </c>
      <c r="F19" s="60"/>
      <c r="G19" s="226"/>
      <c r="H19" s="41"/>
      <c r="I19" s="41"/>
      <c r="J19" s="41"/>
      <c r="K19" s="41"/>
      <c r="L19" s="41"/>
      <c r="M19" s="41"/>
    </row>
    <row r="20" spans="2:13">
      <c r="B20" s="160"/>
      <c r="C20" s="67">
        <v>15</v>
      </c>
      <c r="D20" s="68" t="s">
        <v>83</v>
      </c>
      <c r="E20" s="42"/>
      <c r="F20" s="33">
        <v>1.5</v>
      </c>
      <c r="G20" s="34"/>
      <c r="H20" s="35"/>
      <c r="I20" s="41"/>
      <c r="J20" s="41"/>
      <c r="K20" s="41"/>
      <c r="L20" s="41"/>
      <c r="M20" s="41"/>
    </row>
    <row r="21" spans="2:13">
      <c r="B21" s="160"/>
      <c r="C21" s="67">
        <v>16</v>
      </c>
      <c r="D21" s="68" t="s">
        <v>25</v>
      </c>
      <c r="E21" s="42"/>
      <c r="F21" s="33">
        <v>1</v>
      </c>
      <c r="G21" s="34"/>
      <c r="H21" s="41"/>
      <c r="I21" s="41"/>
      <c r="J21" s="41"/>
      <c r="K21" s="41"/>
      <c r="L21" s="41"/>
      <c r="M21" s="41"/>
    </row>
    <row r="22" spans="2:13">
      <c r="B22" s="160"/>
      <c r="C22" s="67">
        <v>17</v>
      </c>
      <c r="D22" s="68" t="s">
        <v>84</v>
      </c>
      <c r="E22" s="42"/>
      <c r="F22" s="33">
        <v>1.5</v>
      </c>
      <c r="G22" s="34"/>
      <c r="H22" s="32"/>
      <c r="I22" s="41"/>
      <c r="J22" s="41"/>
      <c r="K22" s="41"/>
      <c r="L22" s="41"/>
      <c r="M22" s="41"/>
    </row>
    <row r="23" spans="2:13">
      <c r="B23" s="160"/>
      <c r="C23" s="67">
        <v>18</v>
      </c>
      <c r="D23" s="68" t="s">
        <v>26</v>
      </c>
      <c r="E23" s="42"/>
      <c r="F23" s="33">
        <v>1</v>
      </c>
      <c r="G23" s="34"/>
      <c r="H23" s="41"/>
      <c r="I23" s="41"/>
      <c r="J23" s="41"/>
      <c r="K23" s="41"/>
      <c r="L23" s="41"/>
      <c r="M23" s="41"/>
    </row>
    <row r="24" spans="2:13">
      <c r="B24" s="160"/>
      <c r="C24" s="67">
        <v>19</v>
      </c>
      <c r="D24" s="68" t="s">
        <v>27</v>
      </c>
      <c r="E24" s="42"/>
      <c r="F24" s="33">
        <v>1.5</v>
      </c>
      <c r="G24" s="34"/>
      <c r="H24" s="41"/>
      <c r="I24" s="41"/>
      <c r="J24" s="41"/>
      <c r="K24" s="41"/>
      <c r="L24" s="41"/>
      <c r="M24" s="41"/>
    </row>
    <row r="25" spans="2:13">
      <c r="B25" s="160"/>
      <c r="C25" s="67">
        <v>20</v>
      </c>
      <c r="D25" s="68" t="s">
        <v>28</v>
      </c>
      <c r="E25" s="42"/>
      <c r="F25" s="33">
        <v>0.5</v>
      </c>
      <c r="G25" s="34"/>
      <c r="H25" s="41"/>
      <c r="I25" s="41"/>
      <c r="J25" s="41"/>
      <c r="K25" s="41"/>
      <c r="L25" s="41"/>
      <c r="M25" s="41"/>
    </row>
    <row r="26" spans="2:13">
      <c r="B26" s="160"/>
      <c r="C26" s="67">
        <v>21</v>
      </c>
      <c r="D26" s="68" t="s">
        <v>29</v>
      </c>
      <c r="E26" s="42"/>
      <c r="F26" s="33">
        <v>0.5</v>
      </c>
      <c r="G26" s="34"/>
      <c r="H26" s="41"/>
      <c r="I26" s="41"/>
      <c r="J26" s="41"/>
      <c r="K26" s="41"/>
      <c r="L26" s="41"/>
      <c r="M26" s="41"/>
    </row>
    <row r="27" spans="2:13">
      <c r="B27" s="161"/>
      <c r="C27" s="67">
        <v>22</v>
      </c>
      <c r="D27" s="68" t="s">
        <v>30</v>
      </c>
      <c r="E27" s="42"/>
      <c r="F27" s="33">
        <v>0.5</v>
      </c>
      <c r="G27" s="34"/>
      <c r="H27" s="41"/>
      <c r="I27" s="41"/>
      <c r="J27" s="41"/>
      <c r="K27" s="41"/>
      <c r="L27" s="41"/>
      <c r="M27" s="41"/>
    </row>
    <row r="28" spans="2:13">
      <c r="D28" s="51" t="s">
        <v>79</v>
      </c>
    </row>
    <row r="29" spans="2:13">
      <c r="D29" s="51" t="s">
        <v>134</v>
      </c>
    </row>
    <row r="30" spans="2:13">
      <c r="D30" s="51" t="s">
        <v>135</v>
      </c>
    </row>
    <row r="31" spans="2:13">
      <c r="D31" s="52" t="s">
        <v>183</v>
      </c>
    </row>
    <row r="32" spans="2:13">
      <c r="D32" s="51" t="s">
        <v>136</v>
      </c>
    </row>
    <row r="33" spans="4:4">
      <c r="D33" s="52" t="s">
        <v>184</v>
      </c>
    </row>
    <row r="34" spans="4:4">
      <c r="D34" s="51" t="s">
        <v>137</v>
      </c>
    </row>
    <row r="35" spans="4:4">
      <c r="D35" s="53"/>
    </row>
    <row r="36" spans="4:4">
      <c r="D36" s="54"/>
    </row>
    <row r="66" spans="2:6" ht="18.75">
      <c r="B66" s="20"/>
      <c r="C66" s="15"/>
      <c r="E66" s="15"/>
      <c r="F66" s="15"/>
    </row>
    <row r="67" spans="2:6" ht="18.75">
      <c r="B67" s="20"/>
      <c r="C67" s="15"/>
      <c r="E67" s="15"/>
      <c r="F67" s="15"/>
    </row>
    <row r="68" spans="2:6" ht="18.75">
      <c r="B68" s="20"/>
      <c r="C68" s="15"/>
      <c r="E68" s="15"/>
      <c r="F68" s="15"/>
    </row>
  </sheetData>
  <sheetProtection algorithmName="SHA-512" hashValue="v2LGlhTB33RSY0fFJPr0+Y5QIzAHe2jPUv87bgoLM1pvg/bHIxoCxbL7fRlVGijRmfXnhtfkDOYkthucFE9Elg==" saltValue="ZewLhgrI9jpJOOpeW1VAmg==" spinCount="100000" sheet="1" objects="1" scenarios="1" selectLockedCells="1"/>
  <mergeCells count="5">
    <mergeCell ref="B4:B9"/>
    <mergeCell ref="B10:B17"/>
    <mergeCell ref="B19:B27"/>
    <mergeCell ref="B2:D2"/>
    <mergeCell ref="E2:G2"/>
  </mergeCells>
  <dataValidations count="2">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LegalCompanyNames!$A$2:$A$37</xm:f>
          </x14:formula1>
          <xm:sqref>E2:G2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D4" sqref="D4"/>
    </sheetView>
  </sheetViews>
  <sheetFormatPr baseColWidth="10" defaultColWidth="11.5703125" defaultRowHeight="15.75"/>
  <cols>
    <col min="1" max="1" width="3.7109375" style="21" customWidth="1"/>
    <col min="2" max="2" width="14" style="21" customWidth="1"/>
    <col min="3" max="3" width="37.42578125" style="21" customWidth="1"/>
    <col min="4" max="4" width="17" style="21" bestFit="1" customWidth="1"/>
    <col min="5" max="5" width="11.5703125" style="21"/>
    <col min="6" max="6" width="17.42578125" style="21" bestFit="1" customWidth="1"/>
    <col min="7" max="7" width="14.140625" style="21" customWidth="1"/>
    <col min="8" max="16384" width="11.5703125" style="21"/>
  </cols>
  <sheetData>
    <row r="1" spans="1:12" s="218" customFormat="1" ht="15"/>
    <row r="2" spans="1:12" s="218" customFormat="1" ht="18.75">
      <c r="A2" s="219"/>
      <c r="B2" s="220" t="s">
        <v>97</v>
      </c>
      <c r="C2" s="221"/>
      <c r="D2" s="221"/>
      <c r="E2" s="222"/>
      <c r="F2" s="222"/>
      <c r="G2" s="221"/>
      <c r="H2" s="221"/>
      <c r="I2" s="221"/>
      <c r="J2" s="221"/>
      <c r="K2" s="219"/>
      <c r="L2" s="219"/>
    </row>
    <row r="3" spans="1:12" s="25" customFormat="1" ht="12.75">
      <c r="A3" s="13"/>
      <c r="B3" s="169" t="s">
        <v>70</v>
      </c>
      <c r="C3" s="170"/>
      <c r="D3" s="171"/>
      <c r="E3" s="172"/>
      <c r="F3" s="172"/>
      <c r="G3" s="173"/>
      <c r="H3" s="13"/>
      <c r="I3" s="13"/>
      <c r="J3" s="13"/>
      <c r="K3" s="13"/>
      <c r="L3" s="13"/>
    </row>
    <row r="4" spans="1:12" s="25" customFormat="1" ht="12.75">
      <c r="B4" s="73"/>
      <c r="C4" s="74"/>
      <c r="D4" s="214" t="s">
        <v>138</v>
      </c>
      <c r="E4" s="215" t="s">
        <v>34</v>
      </c>
      <c r="F4" s="216" t="s">
        <v>139</v>
      </c>
      <c r="G4" s="217" t="s">
        <v>34</v>
      </c>
    </row>
    <row r="5" spans="1:12" s="25" customFormat="1" ht="12.75">
      <c r="B5" s="174" t="s">
        <v>35</v>
      </c>
      <c r="C5" s="75" t="s">
        <v>36</v>
      </c>
      <c r="D5" s="43"/>
      <c r="E5" s="44"/>
      <c r="F5" s="45"/>
      <c r="G5" s="61"/>
    </row>
    <row r="6" spans="1:12" s="25" customFormat="1" ht="12.75">
      <c r="B6" s="175"/>
      <c r="C6" s="76" t="s">
        <v>37</v>
      </c>
      <c r="D6" s="43"/>
      <c r="E6" s="44"/>
      <c r="F6" s="45"/>
      <c r="G6" s="61"/>
    </row>
    <row r="7" spans="1:12" s="25" customFormat="1" ht="12.75">
      <c r="B7" s="175"/>
      <c r="C7" s="76" t="s">
        <v>38</v>
      </c>
      <c r="D7" s="46"/>
      <c r="E7" s="47"/>
      <c r="F7" s="45"/>
      <c r="G7" s="61"/>
    </row>
    <row r="8" spans="1:12" s="25" customFormat="1" ht="12.75">
      <c r="B8" s="175"/>
      <c r="C8" s="76" t="s">
        <v>39</v>
      </c>
      <c r="D8" s="46"/>
      <c r="E8" s="47"/>
      <c r="F8" s="45"/>
      <c r="G8" s="61"/>
    </row>
    <row r="9" spans="1:12" s="25" customFormat="1" ht="12.75">
      <c r="B9" s="176"/>
      <c r="C9" s="76" t="s">
        <v>40</v>
      </c>
      <c r="D9" s="46"/>
      <c r="E9" s="47"/>
      <c r="F9" s="45"/>
      <c r="G9" s="62"/>
    </row>
    <row r="10" spans="1:12" s="25" customFormat="1" ht="12.75">
      <c r="B10" s="77" t="s">
        <v>41</v>
      </c>
      <c r="C10" s="72"/>
      <c r="E10" s="71">
        <v>2023</v>
      </c>
      <c r="F10" s="71">
        <v>2022</v>
      </c>
      <c r="G10" s="71">
        <v>2021</v>
      </c>
    </row>
    <row r="11" spans="1:12" s="25" customFormat="1" ht="12.75">
      <c r="B11" s="78" t="s">
        <v>17</v>
      </c>
      <c r="C11" s="177" t="s">
        <v>18</v>
      </c>
      <c r="D11" s="177"/>
      <c r="E11" s="79" t="s">
        <v>66</v>
      </c>
      <c r="F11" s="79" t="s">
        <v>66</v>
      </c>
      <c r="G11" s="79" t="s">
        <v>66</v>
      </c>
    </row>
    <row r="12" spans="1:12" s="25" customFormat="1" ht="12.75">
      <c r="B12" s="67">
        <v>1</v>
      </c>
      <c r="C12" s="168" t="s">
        <v>42</v>
      </c>
      <c r="D12" s="168"/>
      <c r="E12" s="48">
        <v>0</v>
      </c>
      <c r="F12" s="48">
        <v>0</v>
      </c>
      <c r="G12" s="48">
        <v>0</v>
      </c>
    </row>
    <row r="13" spans="1:12" s="25" customFormat="1" ht="12.75">
      <c r="B13" s="67">
        <v>2</v>
      </c>
      <c r="C13" s="168" t="s">
        <v>43</v>
      </c>
      <c r="D13" s="168"/>
      <c r="E13" s="48">
        <v>0</v>
      </c>
      <c r="F13" s="48">
        <v>0</v>
      </c>
      <c r="G13" s="48">
        <v>0</v>
      </c>
    </row>
    <row r="14" spans="1:12" s="25" customFormat="1" ht="12.75">
      <c r="B14" s="67">
        <v>3</v>
      </c>
      <c r="C14" s="168" t="s">
        <v>44</v>
      </c>
      <c r="D14" s="168"/>
      <c r="E14" s="48">
        <v>0</v>
      </c>
      <c r="F14" s="48">
        <v>0</v>
      </c>
      <c r="G14" s="48">
        <v>0</v>
      </c>
    </row>
    <row r="15" spans="1:12" s="25" customFormat="1" ht="12.75">
      <c r="B15" s="67">
        <v>4</v>
      </c>
      <c r="C15" s="168" t="s">
        <v>45</v>
      </c>
      <c r="D15" s="168"/>
      <c r="E15" s="48">
        <v>0</v>
      </c>
      <c r="F15" s="48">
        <v>0</v>
      </c>
      <c r="G15" s="48">
        <v>0</v>
      </c>
    </row>
    <row r="16" spans="1:12" s="25" customFormat="1" ht="12.75">
      <c r="B16" s="67">
        <v>5</v>
      </c>
      <c r="C16" s="168" t="s">
        <v>46</v>
      </c>
      <c r="D16" s="168"/>
      <c r="E16" s="48">
        <v>0</v>
      </c>
      <c r="F16" s="48">
        <v>0</v>
      </c>
      <c r="G16" s="48">
        <v>0</v>
      </c>
    </row>
    <row r="17" spans="2:7" s="25" customFormat="1" ht="12.75">
      <c r="B17" s="67">
        <v>6</v>
      </c>
      <c r="C17" s="168" t="s">
        <v>47</v>
      </c>
      <c r="D17" s="168"/>
      <c r="E17" s="48">
        <v>0</v>
      </c>
      <c r="F17" s="48">
        <v>0</v>
      </c>
      <c r="G17" s="48">
        <v>0</v>
      </c>
    </row>
    <row r="18" spans="2:7" s="25" customFormat="1" ht="31.15" customHeight="1">
      <c r="B18" s="67">
        <v>7</v>
      </c>
      <c r="C18" s="168" t="s">
        <v>48</v>
      </c>
      <c r="D18" s="168"/>
      <c r="E18" s="48">
        <v>0</v>
      </c>
      <c r="F18" s="48">
        <v>0</v>
      </c>
      <c r="G18" s="48">
        <v>0</v>
      </c>
    </row>
    <row r="19" spans="2:7" s="25" customFormat="1" ht="12.75">
      <c r="B19" s="67">
        <v>8</v>
      </c>
      <c r="C19" s="168" t="s">
        <v>49</v>
      </c>
      <c r="D19" s="168"/>
      <c r="E19" s="48">
        <v>0</v>
      </c>
      <c r="F19" s="48">
        <v>0</v>
      </c>
      <c r="G19" s="48">
        <v>0</v>
      </c>
    </row>
    <row r="20" spans="2:7" s="25" customFormat="1" ht="12.75">
      <c r="B20" s="67">
        <v>9</v>
      </c>
      <c r="C20" s="168" t="s">
        <v>50</v>
      </c>
      <c r="D20" s="168"/>
      <c r="E20" s="49">
        <v>0</v>
      </c>
      <c r="F20" s="48">
        <v>0</v>
      </c>
      <c r="G20" s="48">
        <v>0</v>
      </c>
    </row>
    <row r="21" spans="2:7" s="25" customFormat="1" ht="12.75">
      <c r="B21" s="67">
        <v>10</v>
      </c>
      <c r="C21" s="168" t="s">
        <v>51</v>
      </c>
      <c r="D21" s="168"/>
      <c r="E21" s="49">
        <v>0</v>
      </c>
      <c r="F21" s="48">
        <v>0</v>
      </c>
      <c r="G21" s="48">
        <v>0</v>
      </c>
    </row>
    <row r="22" spans="2:7" s="25" customFormat="1" ht="12.75">
      <c r="B22" s="67">
        <v>11</v>
      </c>
      <c r="C22" s="168" t="s">
        <v>72</v>
      </c>
      <c r="D22" s="168"/>
      <c r="E22" s="55">
        <v>0</v>
      </c>
      <c r="F22" s="56">
        <v>0</v>
      </c>
      <c r="G22" s="56">
        <v>0</v>
      </c>
    </row>
    <row r="23" spans="2:7" s="25" customFormat="1" ht="12.75">
      <c r="B23" s="67">
        <v>12</v>
      </c>
      <c r="C23" s="168" t="s">
        <v>52</v>
      </c>
      <c r="D23" s="168"/>
      <c r="E23" s="48">
        <v>0</v>
      </c>
      <c r="F23" s="48">
        <v>0</v>
      </c>
      <c r="G23" s="48">
        <v>0</v>
      </c>
    </row>
    <row r="24" spans="2:7" s="25" customFormat="1" ht="12.75">
      <c r="B24" s="67">
        <v>13</v>
      </c>
      <c r="C24" s="168" t="s">
        <v>71</v>
      </c>
      <c r="D24" s="168"/>
      <c r="E24" s="48">
        <v>0</v>
      </c>
      <c r="F24" s="48">
        <v>0</v>
      </c>
      <c r="G24" s="48">
        <v>0</v>
      </c>
    </row>
    <row r="25" spans="2:7" s="25" customFormat="1" ht="12.75">
      <c r="B25" s="67">
        <v>14</v>
      </c>
      <c r="C25" s="168" t="s">
        <v>73</v>
      </c>
      <c r="D25" s="168"/>
      <c r="E25" s="56">
        <v>0</v>
      </c>
      <c r="F25" s="56">
        <v>0</v>
      </c>
      <c r="G25" s="56">
        <v>0</v>
      </c>
    </row>
    <row r="26" spans="2:7" s="25" customFormat="1" ht="12.75">
      <c r="C26" s="25" t="s">
        <v>85</v>
      </c>
    </row>
    <row r="27" spans="2:7" s="25" customFormat="1" ht="15">
      <c r="C27" s="179"/>
      <c r="D27" s="180"/>
      <c r="E27" s="180"/>
      <c r="F27" s="180"/>
      <c r="G27" s="181"/>
    </row>
    <row r="28" spans="2:7" s="25" customFormat="1" ht="15">
      <c r="C28" s="182"/>
      <c r="D28" s="180"/>
      <c r="E28" s="180"/>
      <c r="F28" s="180"/>
      <c r="G28" s="181"/>
    </row>
    <row r="29" spans="2:7">
      <c r="C29" s="178" t="s">
        <v>74</v>
      </c>
      <c r="D29" s="178"/>
    </row>
    <row r="30" spans="2:7">
      <c r="C30" s="178" t="s">
        <v>75</v>
      </c>
      <c r="D30" s="178"/>
    </row>
  </sheetData>
  <sheetProtection algorithmName="SHA-512" hashValue="lkxHCE6ElqP/cOf2yZxX6/Tjwxv2GlhXld+LKU/BeWmpJo25H75IF/P2zmWKmXgPSV4/ob6ueqBfUMY/LwlNNw==" saltValue="eadz8eJ9G/FCSm+81xJusQ==" spinCount="100000" sheet="1"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LegalCompanyNames!$A$2:$A$37</xm:f>
          </x14:formula1>
          <xm:sqref>D3:G3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E6" sqref="E6"/>
    </sheetView>
  </sheetViews>
  <sheetFormatPr baseColWidth="10" defaultColWidth="11.42578125" defaultRowHeight="15"/>
  <cols>
    <col min="1" max="1" width="1.7109375" style="81" customWidth="1"/>
    <col min="2" max="2" width="13.42578125" style="81" customWidth="1"/>
    <col min="3" max="3" width="5.42578125" style="81" customWidth="1"/>
    <col min="4" max="4" width="50.42578125" style="81" bestFit="1" customWidth="1"/>
    <col min="5" max="7" width="12.5703125" style="81" customWidth="1"/>
    <col min="8" max="16384" width="11.42578125" style="81"/>
  </cols>
  <sheetData>
    <row r="2" spans="2:7" ht="21">
      <c r="B2" s="5" t="s">
        <v>186</v>
      </c>
      <c r="C2" s="80"/>
    </row>
    <row r="3" spans="2:7">
      <c r="B3" s="186" t="s">
        <v>70</v>
      </c>
      <c r="C3" s="187"/>
      <c r="D3" s="187"/>
      <c r="E3" s="188"/>
      <c r="F3" s="188"/>
      <c r="G3" s="188"/>
    </row>
    <row r="4" spans="2:7">
      <c r="B4" s="82"/>
      <c r="C4" s="82"/>
      <c r="D4" s="83"/>
      <c r="E4" s="83"/>
      <c r="F4" s="83"/>
      <c r="G4" s="83"/>
    </row>
    <row r="5" spans="2:7" ht="26.25">
      <c r="B5" s="84" t="s">
        <v>16</v>
      </c>
      <c r="C5" s="84" t="s">
        <v>17</v>
      </c>
      <c r="D5" s="85" t="s">
        <v>18</v>
      </c>
      <c r="E5" s="86" t="s">
        <v>130</v>
      </c>
      <c r="F5" s="86" t="s">
        <v>185</v>
      </c>
      <c r="G5" s="86" t="s">
        <v>187</v>
      </c>
    </row>
    <row r="6" spans="2:7" ht="15" customHeight="1">
      <c r="B6" s="189" t="s">
        <v>105</v>
      </c>
      <c r="C6" s="84">
        <v>1</v>
      </c>
      <c r="D6" s="83" t="s">
        <v>106</v>
      </c>
      <c r="E6" s="87"/>
      <c r="F6" s="87"/>
      <c r="G6" s="87"/>
    </row>
    <row r="7" spans="2:7">
      <c r="B7" s="189"/>
      <c r="C7" s="84">
        <v>2</v>
      </c>
      <c r="D7" s="83" t="s">
        <v>107</v>
      </c>
      <c r="E7" s="87"/>
      <c r="F7" s="87"/>
      <c r="G7" s="87"/>
    </row>
    <row r="8" spans="2:7">
      <c r="B8" s="189"/>
      <c r="C8" s="84">
        <v>3</v>
      </c>
      <c r="D8" s="83" t="s">
        <v>108</v>
      </c>
      <c r="E8" s="87"/>
      <c r="F8" s="87"/>
      <c r="G8" s="87"/>
    </row>
    <row r="9" spans="2:7">
      <c r="B9" s="189"/>
      <c r="C9" s="84">
        <v>4</v>
      </c>
      <c r="D9" s="83" t="s">
        <v>109</v>
      </c>
      <c r="E9" s="87"/>
      <c r="F9" s="87"/>
      <c r="G9" s="87"/>
    </row>
    <row r="10" spans="2:7">
      <c r="B10" s="189"/>
      <c r="C10" s="84">
        <v>5</v>
      </c>
      <c r="D10" s="83" t="s">
        <v>110</v>
      </c>
      <c r="E10" s="87"/>
      <c r="F10" s="87"/>
      <c r="G10" s="87"/>
    </row>
    <row r="11" spans="2:7">
      <c r="B11" s="189"/>
      <c r="C11" s="88">
        <v>6</v>
      </c>
      <c r="D11" s="89" t="s">
        <v>111</v>
      </c>
      <c r="E11" s="90">
        <f>SUM(E6:E10)</f>
        <v>0</v>
      </c>
      <c r="F11" s="90">
        <f t="shared" ref="F11:G11" si="0">SUM(F6:F10)</f>
        <v>0</v>
      </c>
      <c r="G11" s="90">
        <f t="shared" si="0"/>
        <v>0</v>
      </c>
    </row>
    <row r="12" spans="2:7" ht="15" customHeight="1">
      <c r="B12" s="190" t="s">
        <v>112</v>
      </c>
      <c r="C12" s="84">
        <v>7</v>
      </c>
      <c r="D12" s="83" t="s">
        <v>113</v>
      </c>
      <c r="E12" s="87"/>
      <c r="F12" s="87"/>
      <c r="G12" s="87"/>
    </row>
    <row r="13" spans="2:7" ht="15" customHeight="1">
      <c r="B13" s="191"/>
      <c r="C13" s="84">
        <v>8</v>
      </c>
      <c r="D13" s="83" t="s">
        <v>114</v>
      </c>
      <c r="E13" s="87"/>
      <c r="F13" s="87"/>
      <c r="G13" s="87"/>
    </row>
    <row r="14" spans="2:7">
      <c r="B14" s="191"/>
      <c r="C14" s="84">
        <v>9</v>
      </c>
      <c r="D14" s="83" t="s">
        <v>115</v>
      </c>
      <c r="E14" s="87"/>
      <c r="F14" s="87"/>
      <c r="G14" s="87"/>
    </row>
    <row r="15" spans="2:7">
      <c r="B15" s="191"/>
      <c r="C15" s="84">
        <v>10</v>
      </c>
      <c r="D15" s="83" t="s">
        <v>116</v>
      </c>
      <c r="E15" s="87"/>
      <c r="F15" s="87"/>
      <c r="G15" s="87"/>
    </row>
    <row r="16" spans="2:7">
      <c r="B16" s="192"/>
      <c r="C16" s="88">
        <v>11</v>
      </c>
      <c r="D16" s="89" t="s">
        <v>117</v>
      </c>
      <c r="E16" s="90">
        <f>SUM(E12:E15)</f>
        <v>0</v>
      </c>
      <c r="F16" s="90">
        <f t="shared" ref="F16:G16" si="1">SUM(F12:F15)</f>
        <v>0</v>
      </c>
      <c r="G16" s="90">
        <f t="shared" si="1"/>
        <v>0</v>
      </c>
    </row>
    <row r="17" spans="2:7" ht="15" customHeight="1">
      <c r="B17" s="190" t="s">
        <v>118</v>
      </c>
      <c r="C17" s="84">
        <v>12</v>
      </c>
      <c r="D17" s="83" t="s">
        <v>119</v>
      </c>
      <c r="E17" s="87"/>
      <c r="F17" s="87"/>
      <c r="G17" s="87"/>
    </row>
    <row r="18" spans="2:7">
      <c r="B18" s="191"/>
      <c r="C18" s="84">
        <v>13</v>
      </c>
      <c r="D18" s="83" t="s">
        <v>120</v>
      </c>
      <c r="E18" s="87"/>
      <c r="F18" s="87"/>
      <c r="G18" s="87"/>
    </row>
    <row r="19" spans="2:7">
      <c r="B19" s="191"/>
      <c r="C19" s="84">
        <v>14</v>
      </c>
      <c r="D19" s="83" t="s">
        <v>121</v>
      </c>
      <c r="E19" s="87"/>
      <c r="F19" s="87"/>
      <c r="G19" s="87"/>
    </row>
    <row r="20" spans="2:7">
      <c r="B20" s="191"/>
      <c r="C20" s="84">
        <v>15</v>
      </c>
      <c r="D20" s="83" t="s">
        <v>122</v>
      </c>
      <c r="E20" s="87"/>
      <c r="F20" s="87"/>
      <c r="G20" s="87"/>
    </row>
    <row r="21" spans="2:7">
      <c r="B21" s="192"/>
      <c r="C21" s="88">
        <v>16</v>
      </c>
      <c r="D21" s="89" t="s">
        <v>123</v>
      </c>
      <c r="E21" s="90">
        <f>SUM(E17:E20)</f>
        <v>0</v>
      </c>
      <c r="F21" s="90">
        <f t="shared" ref="F21:G21" si="2">SUM(F17:F20)</f>
        <v>0</v>
      </c>
      <c r="G21" s="90">
        <f t="shared" si="2"/>
        <v>0</v>
      </c>
    </row>
    <row r="22" spans="2:7">
      <c r="B22" s="83"/>
      <c r="C22" s="88">
        <v>17</v>
      </c>
      <c r="D22" s="89" t="s">
        <v>124</v>
      </c>
      <c r="E22" s="90">
        <f>E11+E16+E21</f>
        <v>0</v>
      </c>
      <c r="F22" s="90">
        <f t="shared" ref="F22:G22" si="3">F11+F16+F21</f>
        <v>0</v>
      </c>
      <c r="G22" s="90">
        <f t="shared" si="3"/>
        <v>0</v>
      </c>
    </row>
    <row r="23" spans="2:7">
      <c r="B23" s="83"/>
      <c r="C23" s="88">
        <v>18</v>
      </c>
      <c r="D23" s="89" t="s">
        <v>125</v>
      </c>
      <c r="E23" s="87"/>
      <c r="F23" s="90">
        <f>E24</f>
        <v>0</v>
      </c>
      <c r="G23" s="90">
        <f>F24</f>
        <v>0</v>
      </c>
    </row>
    <row r="24" spans="2:7">
      <c r="B24" s="83"/>
      <c r="C24" s="88">
        <v>19</v>
      </c>
      <c r="D24" s="89" t="s">
        <v>126</v>
      </c>
      <c r="E24" s="90">
        <f>E22+E23</f>
        <v>0</v>
      </c>
      <c r="F24" s="90">
        <f t="shared" ref="F24:G24" si="4">F22+F23</f>
        <v>0</v>
      </c>
      <c r="G24" s="90">
        <f t="shared" si="4"/>
        <v>0</v>
      </c>
    </row>
    <row r="25" spans="2:7">
      <c r="B25" s="91"/>
      <c r="C25" s="91"/>
      <c r="D25" s="91" t="s">
        <v>85</v>
      </c>
      <c r="E25" s="91"/>
      <c r="F25" s="91"/>
      <c r="G25" s="91"/>
    </row>
    <row r="26" spans="2:7">
      <c r="D26" s="183"/>
      <c r="E26" s="184"/>
      <c r="F26" s="184"/>
      <c r="G26" s="185"/>
    </row>
    <row r="27" spans="2:7">
      <c r="D27" s="183"/>
      <c r="E27" s="184"/>
      <c r="F27" s="184"/>
      <c r="G27" s="185"/>
    </row>
  </sheetData>
  <sheetProtection algorithmName="SHA-512" hashValue="7Tb79cRCkb/sEyM55Ue4HGDCWTCodnXJLYgTuVqAzi1t4YrReT3VAPcGQS0A6gmIXj6Q1XE8uA4a56VMxGmWng==" saltValue="bUVfZLtrGNyZK312NXyRRg==" spinCount="100000" sheet="1" selectLockedCells="1"/>
  <mergeCells count="7">
    <mergeCell ref="D27:G27"/>
    <mergeCell ref="B3:D3"/>
    <mergeCell ref="E3:G3"/>
    <mergeCell ref="B6:B11"/>
    <mergeCell ref="B12:B16"/>
    <mergeCell ref="B17:B21"/>
    <mergeCell ref="D26:G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23C6D8-CA7D-41C8-BC23-37517DF8C9D1}">
          <x14:formula1>
            <xm:f>LegalCompanyNames!$A$2:$A$37</xm:f>
          </x14:formula1>
          <xm:sqref>E3:G3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C60A-5E5B-46EE-A4A9-CEF4302F7BDB}">
  <dimension ref="B2:H47"/>
  <sheetViews>
    <sheetView topLeftCell="A21" workbookViewId="0">
      <selection activeCell="H26" sqref="H26"/>
    </sheetView>
  </sheetViews>
  <sheetFormatPr baseColWidth="10" defaultColWidth="10.7109375" defaultRowHeight="15"/>
  <cols>
    <col min="1" max="1" width="3.42578125" style="81" customWidth="1"/>
    <col min="2" max="2" width="26.7109375" style="81" bestFit="1" customWidth="1"/>
    <col min="3" max="3" width="7.42578125" style="81" customWidth="1"/>
    <col min="4" max="4" width="34.5703125" style="81" bestFit="1" customWidth="1"/>
    <col min="5" max="5" width="7.5703125" style="81" bestFit="1" customWidth="1"/>
    <col min="6" max="6" width="26.7109375" style="81" bestFit="1" customWidth="1"/>
    <col min="7" max="7" width="24.5703125" style="81" bestFit="1" customWidth="1"/>
    <col min="8" max="8" width="74.28515625" style="81" customWidth="1"/>
    <col min="9" max="16384" width="10.7109375" style="81"/>
  </cols>
  <sheetData>
    <row r="2" spans="2:8" ht="18.75">
      <c r="B2" s="95" t="s">
        <v>154</v>
      </c>
    </row>
    <row r="3" spans="2:8">
      <c r="B3" s="96" t="s">
        <v>16</v>
      </c>
      <c r="C3" s="96" t="s">
        <v>17</v>
      </c>
      <c r="D3" s="96" t="s">
        <v>18</v>
      </c>
      <c r="E3" s="96" t="s">
        <v>24</v>
      </c>
      <c r="F3" s="198" t="s">
        <v>155</v>
      </c>
      <c r="G3" s="198"/>
      <c r="H3" s="198"/>
    </row>
    <row r="4" spans="2:8">
      <c r="B4" s="211" t="s">
        <v>156</v>
      </c>
      <c r="C4" s="97">
        <v>1</v>
      </c>
      <c r="D4" s="98" t="s">
        <v>156</v>
      </c>
      <c r="E4" s="99"/>
      <c r="F4" s="100" t="s">
        <v>157</v>
      </c>
      <c r="G4" s="101" t="s">
        <v>158</v>
      </c>
      <c r="H4" s="102" t="s">
        <v>159</v>
      </c>
    </row>
    <row r="5" spans="2:8">
      <c r="B5" s="209"/>
      <c r="C5" s="103">
        <v>2</v>
      </c>
      <c r="D5" s="104" t="s">
        <v>160</v>
      </c>
      <c r="E5" s="105"/>
      <c r="F5" s="100" t="s">
        <v>161</v>
      </c>
      <c r="G5" s="101" t="s">
        <v>162</v>
      </c>
      <c r="H5" s="102" t="s">
        <v>159</v>
      </c>
    </row>
    <row r="6" spans="2:8">
      <c r="B6" s="209"/>
      <c r="C6" s="194">
        <v>3</v>
      </c>
      <c r="D6" s="202" t="s">
        <v>163</v>
      </c>
      <c r="E6" s="199"/>
      <c r="F6" s="100" t="s">
        <v>164</v>
      </c>
      <c r="G6" s="101" t="s">
        <v>158</v>
      </c>
      <c r="H6" s="102" t="s">
        <v>159</v>
      </c>
    </row>
    <row r="7" spans="2:8">
      <c r="B7" s="209"/>
      <c r="C7" s="194"/>
      <c r="D7" s="203"/>
      <c r="E7" s="212"/>
      <c r="F7" s="106" t="s">
        <v>164</v>
      </c>
      <c r="G7" s="107" t="s">
        <v>158</v>
      </c>
      <c r="H7" s="108" t="s">
        <v>159</v>
      </c>
    </row>
    <row r="8" spans="2:8">
      <c r="B8" s="209"/>
      <c r="C8" s="194"/>
      <c r="D8" s="204"/>
      <c r="E8" s="213"/>
      <c r="F8" s="109" t="s">
        <v>164</v>
      </c>
      <c r="G8" s="110" t="s">
        <v>158</v>
      </c>
      <c r="H8" s="111" t="s">
        <v>159</v>
      </c>
    </row>
    <row r="9" spans="2:8">
      <c r="B9" s="209"/>
      <c r="C9" s="194">
        <v>4</v>
      </c>
      <c r="D9" s="202" t="s">
        <v>165</v>
      </c>
      <c r="E9" s="206"/>
      <c r="F9" s="106" t="s">
        <v>166</v>
      </c>
      <c r="G9" s="107" t="s">
        <v>167</v>
      </c>
      <c r="H9" s="108" t="s">
        <v>159</v>
      </c>
    </row>
    <row r="10" spans="2:8">
      <c r="B10" s="209"/>
      <c r="C10" s="194"/>
      <c r="D10" s="203"/>
      <c r="E10" s="207"/>
      <c r="F10" s="106" t="s">
        <v>166</v>
      </c>
      <c r="G10" s="107" t="s">
        <v>167</v>
      </c>
      <c r="H10" s="108" t="s">
        <v>159</v>
      </c>
    </row>
    <row r="11" spans="2:8">
      <c r="B11" s="209"/>
      <c r="C11" s="194"/>
      <c r="D11" s="204"/>
      <c r="E11" s="208"/>
      <c r="F11" s="109" t="s">
        <v>166</v>
      </c>
      <c r="G11" s="110" t="s">
        <v>167</v>
      </c>
      <c r="H11" s="111" t="s">
        <v>159</v>
      </c>
    </row>
    <row r="12" spans="2:8">
      <c r="B12" s="209"/>
      <c r="C12" s="194">
        <v>5</v>
      </c>
      <c r="D12" s="202" t="s">
        <v>168</v>
      </c>
      <c r="E12" s="206"/>
      <c r="F12" s="100" t="s">
        <v>166</v>
      </c>
      <c r="G12" s="101" t="s">
        <v>169</v>
      </c>
      <c r="H12" s="102" t="s">
        <v>159</v>
      </c>
    </row>
    <row r="13" spans="2:8">
      <c r="B13" s="209"/>
      <c r="C13" s="194"/>
      <c r="D13" s="203"/>
      <c r="E13" s="207"/>
      <c r="F13" s="106" t="s">
        <v>166</v>
      </c>
      <c r="G13" s="107" t="s">
        <v>169</v>
      </c>
      <c r="H13" s="108" t="s">
        <v>159</v>
      </c>
    </row>
    <row r="14" spans="2:8">
      <c r="B14" s="209"/>
      <c r="C14" s="194"/>
      <c r="D14" s="204"/>
      <c r="E14" s="208"/>
      <c r="F14" s="109" t="s">
        <v>166</v>
      </c>
      <c r="G14" s="110" t="s">
        <v>169</v>
      </c>
      <c r="H14" s="111" t="s">
        <v>159</v>
      </c>
    </row>
    <row r="15" spans="2:8">
      <c r="B15" s="209"/>
      <c r="C15" s="194">
        <v>6</v>
      </c>
      <c r="D15" s="202" t="s">
        <v>170</v>
      </c>
      <c r="E15" s="206"/>
      <c r="F15" s="100" t="s">
        <v>166</v>
      </c>
      <c r="G15" s="101" t="s">
        <v>171</v>
      </c>
      <c r="H15" s="102" t="s">
        <v>159</v>
      </c>
    </row>
    <row r="16" spans="2:8">
      <c r="B16" s="209"/>
      <c r="C16" s="194"/>
      <c r="D16" s="203"/>
      <c r="E16" s="207"/>
      <c r="F16" s="106" t="s">
        <v>166</v>
      </c>
      <c r="G16" s="107" t="s">
        <v>171</v>
      </c>
      <c r="H16" s="108" t="s">
        <v>159</v>
      </c>
    </row>
    <row r="17" spans="2:8">
      <c r="B17" s="209"/>
      <c r="C17" s="194"/>
      <c r="D17" s="204"/>
      <c r="E17" s="208"/>
      <c r="F17" s="109" t="s">
        <v>166</v>
      </c>
      <c r="G17" s="110" t="s">
        <v>171</v>
      </c>
      <c r="H17" s="111" t="s">
        <v>159</v>
      </c>
    </row>
    <row r="18" spans="2:8">
      <c r="B18" s="209"/>
      <c r="C18" s="194">
        <v>7</v>
      </c>
      <c r="D18" s="195" t="s">
        <v>172</v>
      </c>
      <c r="E18" s="206"/>
      <c r="F18" s="100" t="s">
        <v>166</v>
      </c>
      <c r="G18" s="101" t="s">
        <v>173</v>
      </c>
      <c r="H18" s="102" t="s">
        <v>159</v>
      </c>
    </row>
    <row r="19" spans="2:8">
      <c r="B19" s="209"/>
      <c r="C19" s="194"/>
      <c r="D19" s="196"/>
      <c r="E19" s="207"/>
      <c r="F19" s="106" t="s">
        <v>166</v>
      </c>
      <c r="G19" s="107" t="s">
        <v>173</v>
      </c>
      <c r="H19" s="108" t="s">
        <v>159</v>
      </c>
    </row>
    <row r="20" spans="2:8">
      <c r="B20" s="210"/>
      <c r="C20" s="194"/>
      <c r="D20" s="197"/>
      <c r="E20" s="208"/>
      <c r="F20" s="109" t="s">
        <v>166</v>
      </c>
      <c r="G20" s="110" t="s">
        <v>173</v>
      </c>
      <c r="H20" s="111" t="s">
        <v>159</v>
      </c>
    </row>
    <row r="21" spans="2:8">
      <c r="B21" s="209" t="s">
        <v>174</v>
      </c>
      <c r="C21" s="96" t="s">
        <v>17</v>
      </c>
      <c r="D21" s="96" t="s">
        <v>18</v>
      </c>
      <c r="E21" s="96" t="s">
        <v>24</v>
      </c>
      <c r="F21" s="198" t="s">
        <v>155</v>
      </c>
      <c r="G21" s="198"/>
      <c r="H21" s="198"/>
    </row>
    <row r="22" spans="2:8">
      <c r="B22" s="209"/>
      <c r="C22" s="112">
        <v>8</v>
      </c>
      <c r="D22" s="81" t="s">
        <v>70</v>
      </c>
      <c r="E22" s="199"/>
      <c r="F22" s="200"/>
      <c r="G22" s="200"/>
      <c r="H22" s="201"/>
    </row>
    <row r="23" spans="2:8">
      <c r="B23" s="209"/>
      <c r="C23" s="97">
        <v>9</v>
      </c>
      <c r="D23" s="113" t="s">
        <v>160</v>
      </c>
      <c r="E23" s="99"/>
      <c r="F23" s="100" t="s">
        <v>161</v>
      </c>
      <c r="G23" s="101" t="s">
        <v>162</v>
      </c>
      <c r="H23" s="102" t="s">
        <v>159</v>
      </c>
    </row>
    <row r="24" spans="2:8">
      <c r="B24" s="209"/>
      <c r="C24" s="194">
        <v>10</v>
      </c>
      <c r="D24" s="202" t="s">
        <v>163</v>
      </c>
      <c r="E24" s="205"/>
      <c r="F24" s="100" t="s">
        <v>164</v>
      </c>
      <c r="G24" s="101" t="s">
        <v>158</v>
      </c>
      <c r="H24" s="102" t="s">
        <v>159</v>
      </c>
    </row>
    <row r="25" spans="2:8">
      <c r="B25" s="209"/>
      <c r="C25" s="194"/>
      <c r="D25" s="203"/>
      <c r="E25" s="205"/>
      <c r="F25" s="106" t="s">
        <v>164</v>
      </c>
      <c r="G25" s="107" t="s">
        <v>158</v>
      </c>
      <c r="H25" s="108" t="s">
        <v>159</v>
      </c>
    </row>
    <row r="26" spans="2:8">
      <c r="B26" s="209"/>
      <c r="C26" s="194"/>
      <c r="D26" s="204"/>
      <c r="E26" s="205"/>
      <c r="F26" s="109" t="s">
        <v>164</v>
      </c>
      <c r="G26" s="110" t="s">
        <v>158</v>
      </c>
      <c r="H26" s="111" t="s">
        <v>159</v>
      </c>
    </row>
    <row r="27" spans="2:8">
      <c r="B27" s="209"/>
      <c r="C27" s="194">
        <v>11</v>
      </c>
      <c r="D27" s="195" t="s">
        <v>175</v>
      </c>
      <c r="E27" s="193"/>
      <c r="F27" s="100" t="s">
        <v>166</v>
      </c>
      <c r="G27" s="107" t="s">
        <v>167</v>
      </c>
      <c r="H27" s="102" t="s">
        <v>159</v>
      </c>
    </row>
    <row r="28" spans="2:8">
      <c r="B28" s="209"/>
      <c r="C28" s="194"/>
      <c r="D28" s="196"/>
      <c r="E28" s="193"/>
      <c r="F28" s="106" t="s">
        <v>166</v>
      </c>
      <c r="G28" s="107" t="s">
        <v>167</v>
      </c>
      <c r="H28" s="108" t="s">
        <v>159</v>
      </c>
    </row>
    <row r="29" spans="2:8">
      <c r="B29" s="209"/>
      <c r="C29" s="194"/>
      <c r="D29" s="197"/>
      <c r="E29" s="193"/>
      <c r="F29" s="109" t="s">
        <v>166</v>
      </c>
      <c r="G29" s="110" t="s">
        <v>167</v>
      </c>
      <c r="H29" s="111" t="s">
        <v>159</v>
      </c>
    </row>
    <row r="30" spans="2:8">
      <c r="B30" s="209"/>
      <c r="C30" s="194">
        <v>12</v>
      </c>
      <c r="D30" s="195" t="s">
        <v>176</v>
      </c>
      <c r="E30" s="193"/>
      <c r="F30" s="100" t="s">
        <v>166</v>
      </c>
      <c r="G30" s="101" t="s">
        <v>169</v>
      </c>
      <c r="H30" s="102" t="s">
        <v>159</v>
      </c>
    </row>
    <row r="31" spans="2:8">
      <c r="B31" s="209"/>
      <c r="C31" s="194"/>
      <c r="D31" s="196"/>
      <c r="E31" s="193"/>
      <c r="F31" s="106" t="s">
        <v>166</v>
      </c>
      <c r="G31" s="107" t="s">
        <v>169</v>
      </c>
      <c r="H31" s="108" t="s">
        <v>159</v>
      </c>
    </row>
    <row r="32" spans="2:8">
      <c r="B32" s="209"/>
      <c r="C32" s="194"/>
      <c r="D32" s="197"/>
      <c r="E32" s="193"/>
      <c r="F32" s="109" t="s">
        <v>166</v>
      </c>
      <c r="G32" s="110" t="s">
        <v>169</v>
      </c>
      <c r="H32" s="111" t="s">
        <v>159</v>
      </c>
    </row>
    <row r="33" spans="2:8">
      <c r="B33" s="209"/>
      <c r="C33" s="194">
        <v>13</v>
      </c>
      <c r="D33" s="195" t="s">
        <v>177</v>
      </c>
      <c r="E33" s="193"/>
      <c r="F33" s="100" t="s">
        <v>166</v>
      </c>
      <c r="G33" s="101" t="s">
        <v>178</v>
      </c>
      <c r="H33" s="102" t="s">
        <v>159</v>
      </c>
    </row>
    <row r="34" spans="2:8">
      <c r="B34" s="209"/>
      <c r="C34" s="194"/>
      <c r="D34" s="196"/>
      <c r="E34" s="193"/>
      <c r="F34" s="106" t="s">
        <v>166</v>
      </c>
      <c r="G34" s="107" t="s">
        <v>178</v>
      </c>
      <c r="H34" s="108" t="s">
        <v>159</v>
      </c>
    </row>
    <row r="35" spans="2:8">
      <c r="B35" s="209"/>
      <c r="C35" s="194"/>
      <c r="D35" s="197"/>
      <c r="E35" s="193"/>
      <c r="F35" s="109" t="s">
        <v>166</v>
      </c>
      <c r="G35" s="110" t="s">
        <v>178</v>
      </c>
      <c r="H35" s="111" t="s">
        <v>159</v>
      </c>
    </row>
    <row r="36" spans="2:8">
      <c r="B36" s="209"/>
      <c r="C36" s="194">
        <v>14</v>
      </c>
      <c r="D36" s="195" t="s">
        <v>179</v>
      </c>
      <c r="E36" s="193"/>
      <c r="F36" s="100" t="s">
        <v>166</v>
      </c>
      <c r="G36" s="101" t="s">
        <v>171</v>
      </c>
      <c r="H36" s="102" t="s">
        <v>159</v>
      </c>
    </row>
    <row r="37" spans="2:8">
      <c r="B37" s="209"/>
      <c r="C37" s="194"/>
      <c r="D37" s="196"/>
      <c r="E37" s="193"/>
      <c r="F37" s="106" t="s">
        <v>166</v>
      </c>
      <c r="G37" s="107" t="s">
        <v>171</v>
      </c>
      <c r="H37" s="108" t="s">
        <v>159</v>
      </c>
    </row>
    <row r="38" spans="2:8">
      <c r="B38" s="209"/>
      <c r="C38" s="194"/>
      <c r="D38" s="197"/>
      <c r="E38" s="193"/>
      <c r="F38" s="109" t="s">
        <v>166</v>
      </c>
      <c r="G38" s="110" t="s">
        <v>171</v>
      </c>
      <c r="H38" s="111" t="s">
        <v>159</v>
      </c>
    </row>
    <row r="39" spans="2:8" ht="14.65" customHeight="1">
      <c r="B39" s="209"/>
      <c r="C39" s="194">
        <v>15</v>
      </c>
      <c r="D39" s="195" t="s">
        <v>170</v>
      </c>
      <c r="E39" s="193"/>
      <c r="F39" s="100" t="s">
        <v>166</v>
      </c>
      <c r="G39" s="101" t="s">
        <v>171</v>
      </c>
      <c r="H39" s="102" t="s">
        <v>159</v>
      </c>
    </row>
    <row r="40" spans="2:8">
      <c r="B40" s="209"/>
      <c r="C40" s="194"/>
      <c r="D40" s="196"/>
      <c r="E40" s="193"/>
      <c r="F40" s="106" t="s">
        <v>166</v>
      </c>
      <c r="G40" s="107" t="s">
        <v>171</v>
      </c>
      <c r="H40" s="108" t="s">
        <v>159</v>
      </c>
    </row>
    <row r="41" spans="2:8">
      <c r="B41" s="209"/>
      <c r="C41" s="194"/>
      <c r="D41" s="197"/>
      <c r="E41" s="193"/>
      <c r="F41" s="109" t="s">
        <v>166</v>
      </c>
      <c r="G41" s="110" t="s">
        <v>171</v>
      </c>
      <c r="H41" s="111" t="s">
        <v>159</v>
      </c>
    </row>
    <row r="42" spans="2:8">
      <c r="B42" s="209"/>
      <c r="C42" s="194">
        <v>16</v>
      </c>
      <c r="D42" s="195" t="s">
        <v>172</v>
      </c>
      <c r="E42" s="193"/>
      <c r="F42" s="100" t="s">
        <v>166</v>
      </c>
      <c r="G42" s="101" t="s">
        <v>173</v>
      </c>
      <c r="H42" s="102" t="s">
        <v>159</v>
      </c>
    </row>
    <row r="43" spans="2:8">
      <c r="B43" s="209"/>
      <c r="C43" s="194"/>
      <c r="D43" s="196"/>
      <c r="E43" s="193"/>
      <c r="F43" s="106" t="s">
        <v>166</v>
      </c>
      <c r="G43" s="107" t="s">
        <v>173</v>
      </c>
      <c r="H43" s="108" t="s">
        <v>159</v>
      </c>
    </row>
    <row r="44" spans="2:8">
      <c r="B44" s="209"/>
      <c r="C44" s="194"/>
      <c r="D44" s="197"/>
      <c r="E44" s="193"/>
      <c r="F44" s="109" t="s">
        <v>166</v>
      </c>
      <c r="G44" s="110" t="s">
        <v>173</v>
      </c>
      <c r="H44" s="111" t="s">
        <v>159</v>
      </c>
    </row>
    <row r="45" spans="2:8">
      <c r="B45" s="209"/>
      <c r="C45" s="194">
        <v>17</v>
      </c>
      <c r="D45" s="195" t="s">
        <v>180</v>
      </c>
      <c r="E45" s="193"/>
      <c r="F45" s="100" t="s">
        <v>181</v>
      </c>
      <c r="G45" s="101" t="s">
        <v>182</v>
      </c>
      <c r="H45" s="102" t="s">
        <v>159</v>
      </c>
    </row>
    <row r="46" spans="2:8">
      <c r="B46" s="209"/>
      <c r="C46" s="194"/>
      <c r="D46" s="196"/>
      <c r="E46" s="193"/>
      <c r="F46" s="106" t="s">
        <v>181</v>
      </c>
      <c r="G46" s="107" t="s">
        <v>182</v>
      </c>
      <c r="H46" s="108" t="s">
        <v>159</v>
      </c>
    </row>
    <row r="47" spans="2:8">
      <c r="B47" s="210"/>
      <c r="C47" s="194"/>
      <c r="D47" s="197"/>
      <c r="E47" s="193"/>
      <c r="F47" s="109" t="s">
        <v>181</v>
      </c>
      <c r="G47" s="110" t="s">
        <v>182</v>
      </c>
      <c r="H47" s="111" t="s">
        <v>159</v>
      </c>
    </row>
  </sheetData>
  <sheetProtection algorithmName="SHA-512" hashValue="7Tkv0+jmlI2fBoewgU/tjgnJXuInNOsAmykIDhQ2XRdD+twjGW7rqPZfpkck8ijT7s+Fti5Vh/Mly3/r5+c0Mg==" saltValue="bnaj+gO/jJxzDc2zIZwLuQ==" spinCount="100000" sheet="1" selectLockedCells="1"/>
  <mergeCells count="44">
    <mergeCell ref="F3:H3"/>
    <mergeCell ref="B4: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 ref="E18:E20"/>
    <mergeCell ref="C36:C38"/>
    <mergeCell ref="D36:D38"/>
    <mergeCell ref="E36:E38"/>
    <mergeCell ref="B21:B47"/>
    <mergeCell ref="C27:C29"/>
    <mergeCell ref="D27:D29"/>
    <mergeCell ref="E27:E29"/>
    <mergeCell ref="C30:C32"/>
    <mergeCell ref="D30:D32"/>
    <mergeCell ref="E30:E32"/>
    <mergeCell ref="C33:C35"/>
    <mergeCell ref="D33:D35"/>
    <mergeCell ref="E33:E35"/>
    <mergeCell ref="C45:C47"/>
    <mergeCell ref="D45:D47"/>
    <mergeCell ref="F21:H21"/>
    <mergeCell ref="E22:H22"/>
    <mergeCell ref="C24:C26"/>
    <mergeCell ref="D24:D26"/>
    <mergeCell ref="E24:E26"/>
    <mergeCell ref="E45:E47"/>
    <mergeCell ref="C39:C41"/>
    <mergeCell ref="D39:D41"/>
    <mergeCell ref="E39:E41"/>
    <mergeCell ref="C42:C44"/>
    <mergeCell ref="D42:D44"/>
    <mergeCell ref="E42:E4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4F9A50-F1F3-41F6-AF4F-4590AFDEEB94}">
          <x14:formula1>
            <xm:f>LegalValues2!$A$2:$A$3</xm:f>
          </x14:formula1>
          <xm:sqref>E4:E20 E23:E47</xm:sqref>
        </x14:dataValidation>
        <x14:dataValidation type="list" allowBlank="1" showInputMessage="1" showErrorMessage="1" xr:uid="{7BC2250B-262C-4821-8C5C-4D417C5E5E38}">
          <x14:formula1>
            <xm:f>LegalCompanyNames!$A$2:$A$37</xm:f>
          </x14:formula1>
          <xm:sqref>E22:H22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D2" sqref="D2:D3"/>
    </sheetView>
  </sheetViews>
  <sheetFormatPr baseColWidth="10" defaultColWidth="8.85546875" defaultRowHeight="15.75"/>
  <cols>
    <col min="1" max="1" width="14.85546875" style="3" bestFit="1" customWidth="1"/>
    <col min="2" max="2" width="3.7109375" style="3" bestFit="1" customWidth="1"/>
    <col min="3" max="3" width="5.7109375" style="3" bestFit="1" customWidth="1"/>
    <col min="4" max="16384" width="8.85546875" style="3"/>
  </cols>
  <sheetData>
    <row r="1" spans="1:4" s="1" customFormat="1">
      <c r="A1" s="1" t="s">
        <v>12</v>
      </c>
      <c r="B1" s="1" t="s">
        <v>53</v>
      </c>
      <c r="C1" s="1" t="s">
        <v>54</v>
      </c>
      <c r="D1" s="1" t="s">
        <v>60</v>
      </c>
    </row>
    <row r="2" spans="1:4">
      <c r="A2" s="3" t="s">
        <v>86</v>
      </c>
      <c r="B2" s="2" t="s">
        <v>9</v>
      </c>
      <c r="C2" s="2" t="s">
        <v>55</v>
      </c>
      <c r="D2" s="3" t="s">
        <v>32</v>
      </c>
    </row>
    <row r="3" spans="1:4">
      <c r="A3" s="3" t="s">
        <v>13</v>
      </c>
      <c r="B3" s="2" t="s">
        <v>10</v>
      </c>
      <c r="C3" s="2" t="s">
        <v>5</v>
      </c>
      <c r="D3" s="3" t="s">
        <v>33</v>
      </c>
    </row>
    <row r="4" spans="1:4">
      <c r="A4" s="3" t="s">
        <v>14</v>
      </c>
      <c r="B4" s="3" t="s">
        <v>1</v>
      </c>
    </row>
  </sheetData>
  <sheetProtection password="DA81"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01"/>
  <sheetViews>
    <sheetView topLeftCell="A2" workbookViewId="0">
      <selection activeCell="A29" sqref="A29"/>
    </sheetView>
  </sheetViews>
  <sheetFormatPr baseColWidth="10" defaultColWidth="8.85546875" defaultRowHeight="15"/>
  <cols>
    <col min="1" max="1" width="48.140625" style="22" bestFit="1" customWidth="1"/>
    <col min="2" max="2" width="9.7109375" style="22" customWidth="1"/>
    <col min="3" max="16384" width="8.85546875" style="22"/>
  </cols>
  <sheetData>
    <row r="1" spans="1:2">
      <c r="A1" s="63" t="s">
        <v>68</v>
      </c>
    </row>
    <row r="2" spans="1:2">
      <c r="A2" t="s">
        <v>56</v>
      </c>
      <c r="B2" s="23"/>
    </row>
    <row r="3" spans="1:2">
      <c r="A3" t="s">
        <v>89</v>
      </c>
      <c r="B3" s="23"/>
    </row>
    <row r="4" spans="1:2">
      <c r="A4" t="s">
        <v>127</v>
      </c>
      <c r="B4" s="23"/>
    </row>
    <row r="5" spans="1:2">
      <c r="A5" t="s">
        <v>57</v>
      </c>
      <c r="B5" s="23"/>
    </row>
    <row r="6" spans="1:2">
      <c r="A6" t="s">
        <v>91</v>
      </c>
      <c r="B6" s="23"/>
    </row>
    <row r="7" spans="1:2">
      <c r="A7" t="s">
        <v>100</v>
      </c>
      <c r="B7" s="23"/>
    </row>
    <row r="8" spans="1:2">
      <c r="A8" t="s">
        <v>188</v>
      </c>
      <c r="B8" s="23"/>
    </row>
    <row r="9" spans="1:2">
      <c r="A9" t="s">
        <v>141</v>
      </c>
      <c r="B9" s="23"/>
    </row>
    <row r="10" spans="1:2">
      <c r="A10" t="s">
        <v>189</v>
      </c>
      <c r="B10" s="23"/>
    </row>
    <row r="11" spans="1:2">
      <c r="A11" t="s">
        <v>95</v>
      </c>
      <c r="B11" s="23"/>
    </row>
    <row r="12" spans="1:2">
      <c r="A12" t="s">
        <v>190</v>
      </c>
      <c r="B12" s="23"/>
    </row>
    <row r="13" spans="1:2">
      <c r="A13" t="s">
        <v>88</v>
      </c>
      <c r="B13" s="23"/>
    </row>
    <row r="14" spans="1:2">
      <c r="A14" t="s">
        <v>103</v>
      </c>
      <c r="B14" s="23"/>
    </row>
    <row r="15" spans="1:2">
      <c r="A15" t="s">
        <v>58</v>
      </c>
      <c r="B15" s="23"/>
    </row>
    <row r="16" spans="1:2">
      <c r="A16" t="s">
        <v>191</v>
      </c>
      <c r="B16" s="23"/>
    </row>
    <row r="17" spans="1:2">
      <c r="A17" t="s">
        <v>92</v>
      </c>
      <c r="B17" s="23"/>
    </row>
    <row r="18" spans="1:2">
      <c r="A18" t="s">
        <v>59</v>
      </c>
      <c r="B18" s="23"/>
    </row>
    <row r="19" spans="1:2">
      <c r="A19" t="s">
        <v>90</v>
      </c>
      <c r="B19" s="23"/>
    </row>
    <row r="20" spans="1:2">
      <c r="A20" t="s">
        <v>96</v>
      </c>
      <c r="B20" s="23"/>
    </row>
    <row r="21" spans="1:2">
      <c r="A21" t="s">
        <v>87</v>
      </c>
      <c r="B21" s="23"/>
    </row>
    <row r="22" spans="1:2">
      <c r="A22" t="s">
        <v>101</v>
      </c>
      <c r="B22" s="23"/>
    </row>
    <row r="23" spans="1:2">
      <c r="A23" t="s">
        <v>129</v>
      </c>
      <c r="B23" s="23"/>
    </row>
    <row r="24" spans="1:2">
      <c r="A24" t="s">
        <v>142</v>
      </c>
      <c r="B24" s="23"/>
    </row>
    <row r="25" spans="1:2">
      <c r="A25" t="s">
        <v>143</v>
      </c>
      <c r="B25" s="23"/>
    </row>
    <row r="26" spans="1:2">
      <c r="A26" t="s">
        <v>192</v>
      </c>
      <c r="B26" s="23"/>
    </row>
    <row r="27" spans="1:2">
      <c r="A27" t="s">
        <v>144</v>
      </c>
      <c r="B27" s="23"/>
    </row>
    <row r="28" spans="1:2">
      <c r="A28" t="s">
        <v>104</v>
      </c>
      <c r="B28" s="23"/>
    </row>
    <row r="29" spans="1:2">
      <c r="A29" s="92" t="s">
        <v>145</v>
      </c>
      <c r="B29" s="23"/>
    </row>
    <row r="30" spans="1:2">
      <c r="A30" s="92" t="s">
        <v>146</v>
      </c>
      <c r="B30" s="23"/>
    </row>
    <row r="31" spans="1:2">
      <c r="A31" s="92" t="s">
        <v>147</v>
      </c>
      <c r="B31" s="23"/>
    </row>
    <row r="32" spans="1:2">
      <c r="A32" s="92" t="s">
        <v>148</v>
      </c>
      <c r="B32" s="23"/>
    </row>
    <row r="33" spans="1:2">
      <c r="A33" s="92" t="s">
        <v>149</v>
      </c>
      <c r="B33" s="23"/>
    </row>
    <row r="34" spans="1:2">
      <c r="A34" s="92" t="s">
        <v>150</v>
      </c>
      <c r="B34" s="23"/>
    </row>
    <row r="35" spans="1:2">
      <c r="A35" s="92" t="s">
        <v>151</v>
      </c>
      <c r="B35" s="23"/>
    </row>
    <row r="36" spans="1:2">
      <c r="A36" s="92" t="s">
        <v>152</v>
      </c>
      <c r="B36" s="23"/>
    </row>
    <row r="37" spans="1:2">
      <c r="A37" s="92" t="s">
        <v>153</v>
      </c>
      <c r="B37" s="23"/>
    </row>
    <row r="38" spans="1:2">
      <c r="B38" s="23"/>
    </row>
    <row r="39" spans="1:2">
      <c r="B39" s="23"/>
    </row>
    <row r="40" spans="1:2">
      <c r="B40" s="23"/>
    </row>
    <row r="41" spans="1:2">
      <c r="B41" s="23"/>
    </row>
    <row r="42" spans="1:2">
      <c r="B42" s="23"/>
    </row>
    <row r="43" spans="1:2">
      <c r="B43" s="23"/>
    </row>
    <row r="44" spans="1:2">
      <c r="B44" s="23"/>
    </row>
    <row r="45" spans="1:2">
      <c r="B45" s="23"/>
    </row>
    <row r="46" spans="1:2">
      <c r="A46" s="23"/>
      <c r="B46" s="23"/>
    </row>
    <row r="47" spans="1:2">
      <c r="A47" s="23"/>
      <c r="B47" s="23"/>
    </row>
    <row r="48" spans="1:2">
      <c r="A48" s="23"/>
      <c r="B48" s="23"/>
    </row>
    <row r="49" spans="1:2">
      <c r="A49" s="23"/>
      <c r="B49" s="23"/>
    </row>
    <row r="50" spans="1:2">
      <c r="A50" s="23"/>
      <c r="B50" s="23"/>
    </row>
    <row r="51" spans="1:2">
      <c r="A51" s="23"/>
      <c r="B51" s="23"/>
    </row>
    <row r="52" spans="1:2">
      <c r="A52" s="23"/>
      <c r="B52" s="23"/>
    </row>
    <row r="53" spans="1:2">
      <c r="A53" s="23"/>
      <c r="B53" s="23"/>
    </row>
    <row r="54" spans="1:2">
      <c r="A54" s="23"/>
      <c r="B54" s="23"/>
    </row>
    <row r="55" spans="1:2">
      <c r="A55" s="23"/>
      <c r="B55" s="23"/>
    </row>
    <row r="56" spans="1:2">
      <c r="A56" s="23"/>
      <c r="B56" s="23"/>
    </row>
    <row r="57" spans="1:2">
      <c r="A57" s="23"/>
      <c r="B57" s="23"/>
    </row>
    <row r="58" spans="1:2">
      <c r="A58" s="23"/>
      <c r="B58" s="23"/>
    </row>
    <row r="59" spans="1:2">
      <c r="A59" s="23"/>
      <c r="B59" s="23"/>
    </row>
    <row r="60" spans="1:2">
      <c r="A60" s="23"/>
      <c r="B60" s="23"/>
    </row>
    <row r="61" spans="1:2">
      <c r="A61" s="23"/>
      <c r="B61" s="23"/>
    </row>
    <row r="62" spans="1:2">
      <c r="A62" s="23"/>
      <c r="B62" s="23"/>
    </row>
    <row r="63" spans="1:2">
      <c r="A63" s="23"/>
      <c r="B63" s="23"/>
    </row>
    <row r="64" spans="1:2">
      <c r="A64" s="23"/>
      <c r="B64" s="23"/>
    </row>
    <row r="65" spans="1:2">
      <c r="A65" s="23"/>
      <c r="B65" s="23"/>
    </row>
    <row r="66" spans="1:2">
      <c r="A66" s="23"/>
      <c r="B66" s="23"/>
    </row>
    <row r="67" spans="1:2">
      <c r="A67" s="23"/>
      <c r="B67" s="23"/>
    </row>
    <row r="68" spans="1:2">
      <c r="A68" s="23"/>
      <c r="B68" s="23"/>
    </row>
    <row r="69" spans="1:2">
      <c r="A69" s="23"/>
      <c r="B69" s="23"/>
    </row>
    <row r="70" spans="1:2">
      <c r="A70" s="23"/>
      <c r="B70" s="23"/>
    </row>
    <row r="71" spans="1:2">
      <c r="A71" s="23"/>
      <c r="B71" s="23"/>
    </row>
    <row r="72" spans="1:2">
      <c r="A72" s="23"/>
      <c r="B72" s="23"/>
    </row>
    <row r="73" spans="1:2">
      <c r="A73" s="23"/>
      <c r="B73" s="23"/>
    </row>
    <row r="74" spans="1:2">
      <c r="A74" s="23"/>
      <c r="B74" s="23"/>
    </row>
    <row r="75" spans="1:2">
      <c r="A75" s="23"/>
      <c r="B75" s="23"/>
    </row>
    <row r="76" spans="1:2">
      <c r="A76" s="23"/>
      <c r="B76" s="23"/>
    </row>
    <row r="77" spans="1:2">
      <c r="A77" s="23"/>
      <c r="B77" s="23"/>
    </row>
    <row r="78" spans="1:2">
      <c r="A78" s="23"/>
      <c r="B78" s="23"/>
    </row>
    <row r="79" spans="1:2">
      <c r="A79" s="23"/>
      <c r="B79" s="23"/>
    </row>
    <row r="80" spans="1:2">
      <c r="A80" s="23"/>
      <c r="B80" s="23"/>
    </row>
    <row r="81" spans="1:2">
      <c r="A81" s="23"/>
      <c r="B81" s="23"/>
    </row>
    <row r="82" spans="1:2">
      <c r="A82" s="23"/>
      <c r="B82" s="23"/>
    </row>
    <row r="83" spans="1:2">
      <c r="A83" s="23"/>
      <c r="B83" s="23"/>
    </row>
    <row r="84" spans="1:2">
      <c r="A84" s="23"/>
      <c r="B84" s="23"/>
    </row>
    <row r="85" spans="1:2">
      <c r="A85" s="23"/>
      <c r="B85" s="23"/>
    </row>
    <row r="86" spans="1:2">
      <c r="A86" s="23"/>
      <c r="B86" s="23"/>
    </row>
    <row r="87" spans="1:2">
      <c r="A87" s="23"/>
      <c r="B87" s="23"/>
    </row>
    <row r="88" spans="1:2">
      <c r="A88" s="23"/>
      <c r="B88" s="23"/>
    </row>
    <row r="89" spans="1:2">
      <c r="A89" s="23"/>
      <c r="B89" s="23"/>
    </row>
    <row r="90" spans="1:2">
      <c r="A90" s="23"/>
      <c r="B90" s="23"/>
    </row>
    <row r="91" spans="1:2">
      <c r="A91" s="23"/>
      <c r="B91" s="23"/>
    </row>
    <row r="92" spans="1:2">
      <c r="A92" s="23"/>
      <c r="B92" s="23"/>
    </row>
    <row r="93" spans="1:2">
      <c r="A93" s="23"/>
      <c r="B93" s="23"/>
    </row>
    <row r="94" spans="1:2">
      <c r="A94" s="23"/>
      <c r="B94" s="23"/>
    </row>
    <row r="95" spans="1:2">
      <c r="A95" s="23"/>
      <c r="B95" s="23"/>
    </row>
    <row r="96" spans="1:2">
      <c r="A96" s="23"/>
      <c r="B96" s="23"/>
    </row>
    <row r="97" spans="1:2">
      <c r="A97" s="23"/>
      <c r="B97" s="23"/>
    </row>
    <row r="98" spans="1:2">
      <c r="A98" s="23"/>
      <c r="B98" s="23"/>
    </row>
    <row r="99" spans="1:2">
      <c r="A99" s="23"/>
      <c r="B99" s="23"/>
    </row>
    <row r="100" spans="1:2">
      <c r="A100" s="23"/>
      <c r="B100" s="23"/>
    </row>
    <row r="101" spans="1:2">
      <c r="A101" s="23"/>
      <c r="B101" s="23"/>
    </row>
    <row r="102" spans="1:2">
      <c r="A102" s="23"/>
      <c r="B102" s="23"/>
    </row>
    <row r="103" spans="1:2">
      <c r="A103" s="23"/>
      <c r="B103" s="23"/>
    </row>
    <row r="104" spans="1:2">
      <c r="A104" s="23"/>
      <c r="B104" s="23"/>
    </row>
    <row r="105" spans="1:2">
      <c r="A105" s="23"/>
      <c r="B105" s="23"/>
    </row>
    <row r="106" spans="1:2">
      <c r="A106" s="23"/>
      <c r="B106" s="23"/>
    </row>
    <row r="107" spans="1:2">
      <c r="A107" s="23"/>
      <c r="B107" s="23"/>
    </row>
    <row r="108" spans="1:2">
      <c r="A108" s="23"/>
      <c r="B108" s="23"/>
    </row>
    <row r="109" spans="1:2">
      <c r="A109" s="23"/>
      <c r="B109" s="23"/>
    </row>
    <row r="110" spans="1:2">
      <c r="A110" s="23"/>
      <c r="B110" s="23"/>
    </row>
    <row r="111" spans="1:2">
      <c r="A111" s="23"/>
      <c r="B111" s="23"/>
    </row>
    <row r="112" spans="1:2">
      <c r="A112" s="23"/>
      <c r="B112" s="23"/>
    </row>
    <row r="113" spans="1:2">
      <c r="A113" s="23"/>
      <c r="B113" s="23"/>
    </row>
    <row r="114" spans="1:2">
      <c r="A114" s="23"/>
      <c r="B114" s="23"/>
    </row>
    <row r="115" spans="1:2">
      <c r="A115" s="23"/>
      <c r="B115" s="23"/>
    </row>
    <row r="116" spans="1:2">
      <c r="A116" s="23"/>
      <c r="B116" s="23"/>
    </row>
    <row r="117" spans="1:2">
      <c r="A117" s="23"/>
      <c r="B117" s="23"/>
    </row>
    <row r="118" spans="1:2">
      <c r="A118" s="23"/>
      <c r="B118" s="23"/>
    </row>
    <row r="119" spans="1:2">
      <c r="A119" s="23"/>
      <c r="B119" s="23"/>
    </row>
    <row r="120" spans="1:2">
      <c r="A120" s="23"/>
      <c r="B120" s="23"/>
    </row>
    <row r="121" spans="1:2">
      <c r="A121" s="23"/>
      <c r="B121" s="23"/>
    </row>
    <row r="122" spans="1:2">
      <c r="A122" s="23"/>
      <c r="B122" s="23"/>
    </row>
    <row r="123" spans="1:2">
      <c r="A123" s="23"/>
      <c r="B123" s="23"/>
    </row>
    <row r="124" spans="1:2">
      <c r="A124" s="23"/>
      <c r="B124" s="23"/>
    </row>
    <row r="125" spans="1:2">
      <c r="A125" s="23"/>
      <c r="B125" s="23"/>
    </row>
    <row r="126" spans="1:2">
      <c r="A126" s="23"/>
      <c r="B126" s="23"/>
    </row>
    <row r="127" spans="1:2">
      <c r="A127" s="23"/>
      <c r="B127" s="23"/>
    </row>
    <row r="128" spans="1:2">
      <c r="A128" s="23"/>
      <c r="B128" s="23"/>
    </row>
    <row r="129" spans="1:2">
      <c r="A129" s="23"/>
      <c r="B129" s="23"/>
    </row>
    <row r="130" spans="1:2">
      <c r="A130" s="23"/>
      <c r="B130" s="23"/>
    </row>
    <row r="131" spans="1:2">
      <c r="A131" s="23"/>
      <c r="B131" s="23"/>
    </row>
    <row r="132" spans="1:2">
      <c r="A132" s="23"/>
      <c r="B132" s="23"/>
    </row>
    <row r="133" spans="1:2">
      <c r="A133" s="23"/>
      <c r="B133" s="23"/>
    </row>
    <row r="134" spans="1:2">
      <c r="A134" s="23"/>
      <c r="B134" s="23"/>
    </row>
    <row r="135" spans="1:2">
      <c r="A135" s="23"/>
      <c r="B135" s="23"/>
    </row>
    <row r="136" spans="1:2">
      <c r="A136" s="23"/>
      <c r="B136" s="23"/>
    </row>
    <row r="137" spans="1:2">
      <c r="A137" s="23"/>
      <c r="B137" s="23"/>
    </row>
    <row r="138" spans="1:2">
      <c r="A138" s="23"/>
      <c r="B138" s="23"/>
    </row>
    <row r="139" spans="1:2">
      <c r="A139" s="23"/>
      <c r="B139" s="23"/>
    </row>
    <row r="140" spans="1:2">
      <c r="A140" s="23"/>
      <c r="B140" s="23"/>
    </row>
    <row r="141" spans="1:2">
      <c r="A141" s="23"/>
      <c r="B141" s="23"/>
    </row>
    <row r="142" spans="1:2">
      <c r="A142" s="23"/>
      <c r="B142" s="23"/>
    </row>
    <row r="143" spans="1:2">
      <c r="A143" s="23"/>
      <c r="B143" s="23"/>
    </row>
    <row r="144" spans="1:2">
      <c r="A144" s="23"/>
      <c r="B144" s="23"/>
    </row>
    <row r="145" spans="1:2">
      <c r="A145" s="23"/>
      <c r="B145" s="23"/>
    </row>
    <row r="146" spans="1:2">
      <c r="A146" s="23"/>
      <c r="B146" s="23"/>
    </row>
    <row r="147" spans="1:2">
      <c r="A147" s="23"/>
      <c r="B147" s="23"/>
    </row>
    <row r="148" spans="1:2">
      <c r="A148" s="23"/>
      <c r="B148" s="23"/>
    </row>
    <row r="149" spans="1:2">
      <c r="A149" s="23"/>
      <c r="B149" s="23"/>
    </row>
    <row r="150" spans="1:2">
      <c r="A150" s="23"/>
      <c r="B150" s="23"/>
    </row>
    <row r="151" spans="1:2">
      <c r="A151" s="23"/>
      <c r="B151" s="23"/>
    </row>
    <row r="152" spans="1:2">
      <c r="A152" s="23"/>
      <c r="B152" s="23"/>
    </row>
    <row r="153" spans="1:2">
      <c r="A153" s="23"/>
      <c r="B153" s="23"/>
    </row>
    <row r="154" spans="1:2">
      <c r="A154" s="23"/>
      <c r="B154" s="23"/>
    </row>
    <row r="155" spans="1:2">
      <c r="A155" s="23"/>
      <c r="B155" s="23"/>
    </row>
    <row r="156" spans="1:2">
      <c r="A156" s="23"/>
      <c r="B156" s="23"/>
    </row>
    <row r="157" spans="1:2">
      <c r="A157" s="23"/>
      <c r="B157" s="23"/>
    </row>
    <row r="158" spans="1:2">
      <c r="A158" s="23"/>
      <c r="B158" s="23"/>
    </row>
    <row r="159" spans="1:2">
      <c r="A159" s="23"/>
      <c r="B159" s="23"/>
    </row>
    <row r="160" spans="1:2">
      <c r="A160" s="23"/>
      <c r="B160" s="23"/>
    </row>
    <row r="161" spans="1:2">
      <c r="A161" s="23"/>
      <c r="B161" s="23"/>
    </row>
    <row r="162" spans="1:2">
      <c r="A162" s="23"/>
      <c r="B162" s="23"/>
    </row>
    <row r="163" spans="1:2">
      <c r="A163" s="23"/>
      <c r="B163" s="23"/>
    </row>
    <row r="164" spans="1:2">
      <c r="A164" s="23"/>
      <c r="B164" s="23"/>
    </row>
    <row r="165" spans="1:2">
      <c r="A165" s="23"/>
      <c r="B165" s="23"/>
    </row>
    <row r="166" spans="1:2">
      <c r="A166" s="23"/>
      <c r="B166" s="23"/>
    </row>
    <row r="167" spans="1:2">
      <c r="A167" s="23"/>
      <c r="B167" s="23"/>
    </row>
    <row r="168" spans="1:2">
      <c r="A168" s="23"/>
      <c r="B168" s="23"/>
    </row>
    <row r="169" spans="1:2">
      <c r="A169" s="23"/>
      <c r="B169" s="23"/>
    </row>
    <row r="170" spans="1:2">
      <c r="A170" s="23"/>
      <c r="B170" s="23"/>
    </row>
    <row r="171" spans="1:2">
      <c r="A171" s="23"/>
      <c r="B171" s="23"/>
    </row>
    <row r="172" spans="1:2">
      <c r="A172" s="23"/>
      <c r="B172" s="23"/>
    </row>
    <row r="173" spans="1:2">
      <c r="A173" s="23"/>
      <c r="B173" s="23"/>
    </row>
    <row r="174" spans="1:2">
      <c r="A174" s="23"/>
      <c r="B174" s="23"/>
    </row>
    <row r="175" spans="1:2">
      <c r="A175" s="23"/>
      <c r="B175" s="23"/>
    </row>
    <row r="176" spans="1:2">
      <c r="A176" s="23"/>
      <c r="B176" s="23"/>
    </row>
    <row r="177" spans="1:2">
      <c r="A177" s="23"/>
      <c r="B177" s="23"/>
    </row>
    <row r="178" spans="1:2">
      <c r="A178" s="23"/>
      <c r="B178" s="23"/>
    </row>
    <row r="179" spans="1:2">
      <c r="A179" s="23"/>
      <c r="B179" s="23"/>
    </row>
    <row r="180" spans="1:2">
      <c r="A180" s="23"/>
      <c r="B180" s="23"/>
    </row>
    <row r="181" spans="1:2">
      <c r="A181" s="23"/>
      <c r="B181" s="23"/>
    </row>
    <row r="182" spans="1:2">
      <c r="A182" s="23"/>
      <c r="B182" s="23"/>
    </row>
    <row r="183" spans="1:2">
      <c r="A183" s="23"/>
      <c r="B183" s="23"/>
    </row>
    <row r="184" spans="1:2">
      <c r="A184" s="23"/>
      <c r="B184" s="23"/>
    </row>
    <row r="185" spans="1:2">
      <c r="A185" s="23"/>
      <c r="B185" s="23"/>
    </row>
    <row r="186" spans="1:2">
      <c r="A186" s="23"/>
      <c r="B186" s="23"/>
    </row>
    <row r="187" spans="1:2">
      <c r="A187" s="23"/>
      <c r="B187" s="23"/>
    </row>
    <row r="188" spans="1:2">
      <c r="A188" s="23"/>
      <c r="B188" s="23"/>
    </row>
    <row r="189" spans="1:2">
      <c r="A189" s="23"/>
      <c r="B189" s="23"/>
    </row>
    <row r="190" spans="1:2">
      <c r="A190" s="23"/>
      <c r="B190" s="23"/>
    </row>
    <row r="191" spans="1:2">
      <c r="A191" s="23"/>
      <c r="B191" s="23"/>
    </row>
    <row r="192" spans="1:2">
      <c r="A192" s="23"/>
      <c r="B192" s="23"/>
    </row>
    <row r="193" spans="1:2">
      <c r="A193" s="23"/>
      <c r="B193" s="23"/>
    </row>
    <row r="194" spans="1:2">
      <c r="A194" s="23"/>
      <c r="B194" s="23"/>
    </row>
    <row r="195" spans="1:2">
      <c r="A195" s="23"/>
      <c r="B195" s="23"/>
    </row>
    <row r="196" spans="1:2">
      <c r="A196" s="23"/>
      <c r="B196" s="23"/>
    </row>
    <row r="197" spans="1:2">
      <c r="A197" s="23"/>
      <c r="B197" s="23"/>
    </row>
    <row r="198" spans="1:2">
      <c r="A198" s="23"/>
      <c r="B198" s="23"/>
    </row>
    <row r="199" spans="1:2">
      <c r="A199" s="23"/>
      <c r="B199" s="23"/>
    </row>
    <row r="200" spans="1:2">
      <c r="A200" s="23"/>
      <c r="B200" s="23"/>
    </row>
    <row r="201" spans="1:2">
      <c r="A201" s="23"/>
      <c r="B201" s="23"/>
    </row>
    <row r="202" spans="1:2">
      <c r="A202" s="23"/>
      <c r="B202" s="23"/>
    </row>
    <row r="203" spans="1:2">
      <c r="A203" s="23"/>
      <c r="B203" s="23"/>
    </row>
    <row r="204" spans="1:2">
      <c r="A204" s="23"/>
      <c r="B204" s="23"/>
    </row>
    <row r="205" spans="1:2">
      <c r="A205" s="23"/>
      <c r="B205" s="23"/>
    </row>
    <row r="206" spans="1:2">
      <c r="A206" s="23"/>
      <c r="B206" s="23"/>
    </row>
    <row r="207" spans="1:2">
      <c r="A207" s="23"/>
      <c r="B207" s="23"/>
    </row>
    <row r="208" spans="1:2">
      <c r="A208" s="23"/>
      <c r="B208" s="23"/>
    </row>
    <row r="209" spans="1:2">
      <c r="A209" s="23"/>
      <c r="B209" s="23"/>
    </row>
    <row r="210" spans="1:2">
      <c r="A210" s="23"/>
      <c r="B210" s="23"/>
    </row>
    <row r="211" spans="1:2">
      <c r="A211" s="23"/>
      <c r="B211" s="23"/>
    </row>
    <row r="212" spans="1:2">
      <c r="A212" s="23"/>
      <c r="B212" s="23"/>
    </row>
    <row r="213" spans="1:2">
      <c r="A213" s="23"/>
      <c r="B213" s="23"/>
    </row>
    <row r="214" spans="1:2">
      <c r="A214" s="23"/>
      <c r="B214" s="23"/>
    </row>
    <row r="215" spans="1:2">
      <c r="A215" s="23"/>
      <c r="B215" s="23"/>
    </row>
    <row r="216" spans="1:2">
      <c r="A216" s="23"/>
      <c r="B216" s="23"/>
    </row>
    <row r="217" spans="1:2">
      <c r="A217" s="23"/>
      <c r="B217" s="23"/>
    </row>
    <row r="218" spans="1:2">
      <c r="A218" s="23"/>
      <c r="B218" s="23"/>
    </row>
    <row r="219" spans="1:2">
      <c r="A219" s="23"/>
      <c r="B219" s="23"/>
    </row>
    <row r="220" spans="1:2">
      <c r="A220" s="23"/>
      <c r="B220" s="23"/>
    </row>
    <row r="221" spans="1:2">
      <c r="A221" s="23"/>
      <c r="B221" s="23"/>
    </row>
    <row r="222" spans="1:2">
      <c r="A222" s="23"/>
      <c r="B222" s="23"/>
    </row>
    <row r="223" spans="1:2">
      <c r="A223" s="23"/>
      <c r="B223" s="23"/>
    </row>
    <row r="224" spans="1:2">
      <c r="A224" s="23"/>
      <c r="B224" s="23"/>
    </row>
    <row r="225" spans="1:2">
      <c r="A225" s="23"/>
      <c r="B225" s="23"/>
    </row>
    <row r="226" spans="1:2">
      <c r="A226" s="23"/>
      <c r="B226" s="23"/>
    </row>
    <row r="227" spans="1:2">
      <c r="A227" s="23"/>
      <c r="B227" s="23"/>
    </row>
    <row r="228" spans="1:2">
      <c r="A228" s="23"/>
      <c r="B228" s="23"/>
    </row>
    <row r="229" spans="1:2">
      <c r="A229" s="23"/>
      <c r="B229" s="23"/>
    </row>
    <row r="230" spans="1:2">
      <c r="A230" s="23"/>
      <c r="B230" s="23"/>
    </row>
    <row r="231" spans="1:2">
      <c r="A231" s="23"/>
      <c r="B231" s="23"/>
    </row>
    <row r="232" spans="1:2">
      <c r="A232" s="23"/>
      <c r="B232" s="23"/>
    </row>
    <row r="233" spans="1:2">
      <c r="A233" s="23"/>
      <c r="B233" s="23"/>
    </row>
    <row r="234" spans="1:2">
      <c r="A234" s="23"/>
      <c r="B234" s="23"/>
    </row>
    <row r="235" spans="1:2">
      <c r="A235" s="23"/>
      <c r="B235" s="23"/>
    </row>
    <row r="236" spans="1:2">
      <c r="A236" s="23"/>
      <c r="B236" s="23"/>
    </row>
    <row r="237" spans="1:2">
      <c r="A237" s="23"/>
      <c r="B237" s="23"/>
    </row>
    <row r="238" spans="1:2">
      <c r="A238" s="23"/>
      <c r="B238" s="23"/>
    </row>
    <row r="239" spans="1:2">
      <c r="A239" s="23"/>
      <c r="B239" s="23"/>
    </row>
    <row r="240" spans="1:2">
      <c r="A240" s="23"/>
      <c r="B240" s="23"/>
    </row>
    <row r="241" spans="1:2">
      <c r="A241" s="23"/>
      <c r="B241" s="23"/>
    </row>
    <row r="242" spans="1:2">
      <c r="A242" s="23"/>
      <c r="B242" s="23"/>
    </row>
    <row r="243" spans="1:2">
      <c r="A243" s="23"/>
      <c r="B243" s="23"/>
    </row>
    <row r="244" spans="1:2">
      <c r="A244" s="23"/>
      <c r="B244" s="23"/>
    </row>
    <row r="245" spans="1:2">
      <c r="A245" s="23"/>
      <c r="B245" s="23"/>
    </row>
    <row r="246" spans="1:2">
      <c r="A246" s="23"/>
      <c r="B246" s="23"/>
    </row>
    <row r="247" spans="1:2">
      <c r="A247" s="23"/>
      <c r="B247" s="23"/>
    </row>
    <row r="248" spans="1:2">
      <c r="A248" s="23"/>
      <c r="B248" s="23"/>
    </row>
    <row r="249" spans="1:2">
      <c r="A249" s="23"/>
      <c r="B249" s="23"/>
    </row>
    <row r="250" spans="1:2">
      <c r="A250" s="23"/>
      <c r="B250" s="23"/>
    </row>
    <row r="251" spans="1:2">
      <c r="A251" s="23"/>
      <c r="B251" s="23"/>
    </row>
    <row r="252" spans="1:2">
      <c r="A252" s="23"/>
      <c r="B252" s="23"/>
    </row>
    <row r="253" spans="1:2">
      <c r="A253" s="23"/>
      <c r="B253" s="23"/>
    </row>
    <row r="254" spans="1:2">
      <c r="A254" s="23"/>
      <c r="B254" s="23"/>
    </row>
    <row r="255" spans="1:2">
      <c r="A255" s="23"/>
      <c r="B255" s="23"/>
    </row>
    <row r="256" spans="1:2">
      <c r="A256" s="23"/>
      <c r="B256" s="23"/>
    </row>
    <row r="257" spans="1:2">
      <c r="A257" s="23"/>
      <c r="B257" s="23"/>
    </row>
    <row r="258" spans="1:2">
      <c r="A258" s="23"/>
      <c r="B258" s="23"/>
    </row>
    <row r="259" spans="1:2">
      <c r="A259" s="23"/>
      <c r="B259" s="23"/>
    </row>
    <row r="260" spans="1:2">
      <c r="A260" s="23"/>
      <c r="B260" s="23"/>
    </row>
    <row r="261" spans="1:2">
      <c r="A261" s="23"/>
      <c r="B261" s="23"/>
    </row>
    <row r="262" spans="1:2">
      <c r="A262" s="23"/>
      <c r="B262" s="23"/>
    </row>
    <row r="263" spans="1:2">
      <c r="A263" s="23"/>
      <c r="B263" s="23"/>
    </row>
    <row r="264" spans="1:2">
      <c r="A264" s="23"/>
      <c r="B264" s="23"/>
    </row>
    <row r="265" spans="1:2">
      <c r="A265" s="23"/>
      <c r="B265" s="23"/>
    </row>
    <row r="266" spans="1:2">
      <c r="A266" s="23"/>
      <c r="B266" s="23"/>
    </row>
    <row r="267" spans="1:2">
      <c r="A267" s="23"/>
      <c r="B267" s="23"/>
    </row>
    <row r="268" spans="1:2">
      <c r="A268" s="23"/>
      <c r="B268" s="23"/>
    </row>
    <row r="269" spans="1:2">
      <c r="A269" s="23"/>
      <c r="B269" s="23"/>
    </row>
    <row r="270" spans="1:2">
      <c r="A270" s="23"/>
      <c r="B270" s="23"/>
    </row>
    <row r="271" spans="1:2">
      <c r="A271" s="23"/>
      <c r="B271" s="23"/>
    </row>
    <row r="272" spans="1:2">
      <c r="A272" s="23"/>
      <c r="B272" s="23"/>
    </row>
    <row r="273" spans="1:2">
      <c r="A273" s="23"/>
      <c r="B273" s="23"/>
    </row>
    <row r="274" spans="1:2">
      <c r="A274" s="23"/>
      <c r="B274" s="23"/>
    </row>
    <row r="275" spans="1:2">
      <c r="A275" s="23"/>
      <c r="B275" s="23"/>
    </row>
    <row r="276" spans="1:2">
      <c r="A276" s="23"/>
      <c r="B276" s="23"/>
    </row>
    <row r="277" spans="1:2">
      <c r="A277" s="23"/>
      <c r="B277" s="23"/>
    </row>
    <row r="278" spans="1:2">
      <c r="A278" s="23"/>
      <c r="B278" s="23"/>
    </row>
    <row r="279" spans="1:2">
      <c r="A279" s="23"/>
      <c r="B279" s="23"/>
    </row>
    <row r="280" spans="1:2">
      <c r="A280" s="23"/>
      <c r="B280" s="23"/>
    </row>
    <row r="281" spans="1:2">
      <c r="A281" s="23"/>
      <c r="B281" s="23"/>
    </row>
    <row r="282" spans="1:2">
      <c r="A282" s="23"/>
      <c r="B282" s="23"/>
    </row>
    <row r="283" spans="1:2">
      <c r="A283" s="23"/>
      <c r="B283" s="23"/>
    </row>
    <row r="284" spans="1:2">
      <c r="A284" s="23"/>
      <c r="B284" s="23"/>
    </row>
    <row r="285" spans="1:2">
      <c r="A285" s="23"/>
      <c r="B285" s="23"/>
    </row>
    <row r="286" spans="1:2">
      <c r="A286" s="23"/>
      <c r="B286" s="23"/>
    </row>
    <row r="287" spans="1:2">
      <c r="A287" s="23"/>
      <c r="B287" s="23"/>
    </row>
    <row r="288" spans="1:2">
      <c r="A288" s="23"/>
      <c r="B288" s="23"/>
    </row>
    <row r="289" spans="1:2">
      <c r="A289" s="23"/>
      <c r="B289" s="23"/>
    </row>
    <row r="290" spans="1:2">
      <c r="A290" s="23"/>
      <c r="B290" s="23"/>
    </row>
    <row r="291" spans="1:2">
      <c r="A291" s="23"/>
      <c r="B291" s="23"/>
    </row>
    <row r="292" spans="1:2">
      <c r="A292" s="23"/>
      <c r="B292" s="23"/>
    </row>
    <row r="293" spans="1:2">
      <c r="A293" s="23"/>
      <c r="B293" s="23"/>
    </row>
    <row r="294" spans="1:2">
      <c r="A294" s="23"/>
      <c r="B294" s="23"/>
    </row>
    <row r="295" spans="1:2">
      <c r="A295" s="23"/>
    </row>
    <row r="296" spans="1:2">
      <c r="A296" s="23"/>
    </row>
    <row r="297" spans="1:2">
      <c r="A297" s="23"/>
    </row>
    <row r="298" spans="1:2">
      <c r="A298" s="23"/>
    </row>
    <row r="299" spans="1:2">
      <c r="A299" s="23"/>
    </row>
    <row r="300" spans="1:2">
      <c r="A300" s="23"/>
    </row>
    <row r="301" spans="1:2">
      <c r="A301" s="23"/>
    </row>
  </sheetData>
  <sheetProtection algorithmName="SHA-512" hashValue="ZkImT5sXG8e4MruzrkUxKaSFDziuCMOyuyaHuYfbyTfIISINQtx06Dum0UP557qrOjihS/2Vur5yyiySpab4gg==" saltValue="gz1tauIy0O0pIk7ZlQRkLA==" spinCount="100000" sheet="1" selectLockedCells="1"/>
  <sortState xmlns:xlrd2="http://schemas.microsoft.com/office/spreadsheetml/2017/richdata2" ref="A3:A36">
    <sortCondition ref="A3:A3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28CE4EE7DFE264FA2AEAB204A8D54BA" ma:contentTypeVersion="13" ma:contentTypeDescription="Opprett et nytt dokument." ma:contentTypeScope="" ma:versionID="180197c8abc29ebcdae262a6768aedda">
  <xsd:schema xmlns:xsd="http://www.w3.org/2001/XMLSchema" xmlns:xs="http://www.w3.org/2001/XMLSchema" xmlns:p="http://schemas.microsoft.com/office/2006/metadata/properties" xmlns:ns2="2ae5ca6d-bcb8-4ec0-a8a7-29506e365b54" xmlns:ns3="c74d52cd-2ee0-4c46-a9b5-7f4054c7c5be" targetNamespace="http://schemas.microsoft.com/office/2006/metadata/properties" ma:root="true" ma:fieldsID="de29e61afff246be424493c8489c16bf" ns2:_="" ns3:_="">
    <xsd:import namespace="2ae5ca6d-bcb8-4ec0-a8a7-29506e365b54"/>
    <xsd:import namespace="c74d52cd-2ee0-4c46-a9b5-7f4054c7c5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5ca6d-bcb8-4ec0-a8a7-29506e365b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d52cd-2ee0-4c46-a9b5-7f4054c7c5be"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a98ed1db-6071-4922-a47b-b7eac2a541df}" ma:internalName="TaxCatchAll" ma:showField="CatchAllData" ma:web="c74d52cd-2ee0-4c46-a9b5-7f4054c7c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4d52cd-2ee0-4c46-a9b5-7f4054c7c5be" xsi:nil="true"/>
    <lcf76f155ced4ddcb4097134ff3c332f xmlns="2ae5ca6d-bcb8-4ec0-a8a7-29506e365b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D852B1-EC69-4910-932F-E071D680EA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e5ca6d-bcb8-4ec0-a8a7-29506e365b54"/>
    <ds:schemaRef ds:uri="c74d52cd-2ee0-4c46-a9b5-7f4054c7c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3.xml><?xml version="1.0" encoding="utf-8"?>
<ds:datastoreItem xmlns:ds="http://schemas.openxmlformats.org/officeDocument/2006/customXml" ds:itemID="{ACFC52AB-B10E-4063-9024-4D99158C5E02}">
  <ds:schemaRefs>
    <ds:schemaRef ds:uri="http://www.w3.org/XML/1998/namespace"/>
    <ds:schemaRef ds:uri="2ae5ca6d-bcb8-4ec0-a8a7-29506e365b54"/>
    <ds:schemaRef ds:uri="http://purl.org/dc/dcmitype/"/>
    <ds:schemaRef ds:uri="http://schemas.microsoft.com/office/infopath/2007/PartnerControls"/>
    <ds:schemaRef ds:uri="c74d52cd-2ee0-4c46-a9b5-7f4054c7c5b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10</vt:i4>
      </vt:variant>
      <vt:variant>
        <vt:lpstr>Navngitte områder</vt:lpstr>
      </vt:variant>
      <vt:variant>
        <vt:i4>5</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9-Other values</vt:lpstr>
      <vt:lpstr>LegalValues</vt:lpstr>
      <vt:lpstr>LegalCompanyNames</vt:lpstr>
      <vt:lpstr>LegalValues2</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Aabø Elin</dc:creator>
  <cp:lastModifiedBy>Aabø Elin</cp:lastModifiedBy>
  <cp:lastPrinted>2014-03-03T09:22:39Z</cp:lastPrinted>
  <dcterms:created xsi:type="dcterms:W3CDTF">2013-01-29T09:29:05Z</dcterms:created>
  <dcterms:modified xsi:type="dcterms:W3CDTF">2024-05-07T13:33:42Z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0x010100928CE4EE7DFE264FA2AEAB204A8D54BA</vt:lpwstr>
  </property>
  <property fmtid="{D5CDD505-2E9C-101B-9397-08002B2CF9AE}" pid="3" name="MediaServiceImageTags">
    <vt:lpwstr/>
  </property>
</Properties>
</file>